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420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<sst xmlns="http://schemas.openxmlformats.org/spreadsheetml/2006/main" count="197" uniqueCount="105">
  <si>
    <t>CALIFORNIA</t>
  </si>
  <si>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</si>
  <si>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</si>
  <si>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</si>
  <si>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</si>
  <si>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</si>
  <si>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</si>
  <si>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</si>
  <si>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</si>
  <si>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</si>
  <si>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</si>
  <si>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</si>
  <si>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</si>
  <si>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</si>
  <si>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</si>
  <si>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</si>
  <si>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</si>
  <si>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</si>
  <si>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</si>
  <si>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</si>
  <si>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</si>
  <si>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</si>
  <si>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</si>
  <si>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</si>
  <si>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</si>
  <si>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</si>
  <si>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</si>
  <si>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</si>
  <si>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</si>
  <si>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</si>
  <si>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</si>
  <si>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</si>
  <si>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</si>
  <si>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</si>
  <si>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</si>
  <si>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</si>
  <si>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</si>
  <si>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</si>
  <si>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</si>
  <si>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</si>
  <si>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</si>
  <si>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</si>
  <si>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</si>
  <si>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</si>
  <si>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</si>
  <si>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</si>
  <si>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</si>
  <si>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</si>
  <si>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</si>
  <si>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</si>
  <si>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</si>
  <si>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</si>
  <si>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</si>
  <si>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</si>
  <si>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</si>
  <si>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</si>
  <si>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</si>
  <si>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</si>
  <si>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</si>
  <si>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</si>
  <si>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</si>
  <si>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</si>
  <si>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</si>
  <si>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</si>
  <si>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</si>
  <si>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</si>
  <si>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</si>
  <si>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</si>
  <si>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</si>
  <si>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</si>
  <si>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</si>
  <si>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</si>
  <si>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</si>
  <si>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</si>
  <si>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</si>
  <si>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</si>
  <si>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</si>
  <si>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</si>
  <si>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</si>
  <si>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</si>
  <si>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</si>
  <si>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</si>
  <si>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3*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</si>
  <si>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</si>
  <si>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</si>
  <si>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</si>
  <si>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</si>
  <si>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</si>
  <si>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</si>
  <si>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</si>
  <si>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</si>
  <si>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</si>
  <si>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</si>
  <si>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</si>
  <si>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</si>
  <si>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</si>
  <si>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</si>
  <si>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</si>
  <si>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</si>
  <si>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</si>
  <si>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</si>
  <si>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</si>
  <si>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</si>
  <si>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April 2007 CPI adj. factor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</si>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</sst>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;[Red]0.0"/>
    <numFmt numFmtId="167" formatCode="#,##0.0;[Red]#,##0.0"/>
    <numFmt numFmtId="168" formatCode="#.00"/>
    <numFmt numFmtId="169" formatCode="&quot;$&quot;#,##0.0_);\(&quot;$&quot;#,##0.0\)"/>
    <numFmt numFmtId="170" formatCode="#,##0.0_);\(#,##0.0\)"/>
    <numFmt numFmtId="171" formatCode="&quot;$&quot;#,##0.00;[Red]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0.0%"/>
    <numFmt numFmtId="177" formatCode="&quot;$&quot;#,##0.00;\(&quot;$&quot;#,##0.00\)"/>
    <numFmt numFmtId="178" formatCode="&quot;$&quot;#,##0.000"/>
    <numFmt numFmtId="179" formatCode="#,##0.000"/>
    <numFmt numFmtId="180" formatCode="0.000"/>
    <numFmt numFmtId="181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zoomScale="75" zoomScaleNormal="75" zoomScalePageLayoutView="0" workbookViewId="0" topLeftCell="A95">
      <selection activeCell="A103" sqref="A103"/>
    </sheetView>
  </sheetViews>
  <sheetFormatPr defaultColWidth="9.140625" defaultRowHeight="12.75"/>
  <cols>
    <col min="1" max="1" width="23.57421875" style="0" customWidth="1"/>
    <col min="15" max="15" width="10.8515625" style="0" customWidth="1"/>
    <col min="16" max="16" width="10.57421875" style="0" customWidth="1"/>
    <col min="17" max="17" width="11.28125" style="0" customWidth="1"/>
  </cols>
  <sheetData>
    <row r="1" spans="2:3" ht="20.25">
      <c r="B1" s="1" t="s">
        <v>0</v>
      </c>
      <c r="C1" s="1"/>
    </row>
    <row r="2" spans="1:18" ht="12.75">
      <c r="A2" s="10" t="s">
        <v>1</v>
      </c>
      <c r="B2" s="3">
        <v>1991</v>
      </c>
      <c r="C2" s="3">
        <v>1992</v>
      </c>
      <c r="D2" s="3">
        <v>1993</v>
      </c>
      <c r="E2" s="3">
        <v>1994</v>
      </c>
      <c r="F2" s="3">
        <v>1995</v>
      </c>
      <c r="G2" s="3">
        <v>1996</v>
      </c>
      <c r="H2" s="3">
        <v>1997</v>
      </c>
      <c r="I2" s="3">
        <v>1998</v>
      </c>
      <c r="J2" s="3">
        <v>1999</v>
      </c>
      <c r="K2" s="3">
        <v>2000</v>
      </c>
      <c r="L2" s="3">
        <v>2001</v>
      </c>
      <c r="M2" s="3">
        <v>2002</v>
      </c>
      <c r="N2" s="3">
        <v>2003</v>
      </c>
      <c r="O2" s="3">
        <v>2004</v>
      </c>
      <c r="P2" s="3">
        <v>2005</v>
      </c>
      <c r="Q2" s="11">
        <v>2006</v>
      </c>
      <c r="R2" s="3">
        <v>2007</v>
      </c>
    </row>
    <row r="3" spans="1:18" ht="12.75">
      <c r="A3" s="12" t="s">
        <v>2</v>
      </c>
      <c r="B3" s="25">
        <v>0.37</v>
      </c>
      <c r="C3" s="25">
        <v>0.37</v>
      </c>
      <c r="D3" s="25">
        <v>0.37</v>
      </c>
      <c r="E3" s="25">
        <v>0.37</v>
      </c>
      <c r="F3" s="25">
        <v>0.62</v>
      </c>
      <c r="G3" s="25">
        <v>0.87</v>
      </c>
      <c r="H3" s="25">
        <v>0.87</v>
      </c>
      <c r="I3" s="25">
        <v>0.87</v>
      </c>
      <c r="J3" s="25">
        <v>0.87</v>
      </c>
      <c r="K3" s="25">
        <v>0.87</v>
      </c>
      <c r="L3" s="25">
        <v>0.87</v>
      </c>
      <c r="M3" s="25">
        <v>0.87</v>
      </c>
      <c r="N3" s="25">
        <v>0.87</v>
      </c>
      <c r="O3" s="25">
        <v>0.87</v>
      </c>
      <c r="P3" s="25">
        <v>0.87</v>
      </c>
      <c r="Q3" s="26">
        <v>0.87</v>
      </c>
      <c r="R3" s="25">
        <v>0.87</v>
      </c>
    </row>
    <row r="4" spans="1:18" ht="24">
      <c r="A4" s="12" t="s">
        <v>3</v>
      </c>
      <c r="B4" s="25">
        <v>0.53</v>
      </c>
      <c r="C4" s="25">
        <v>0.51</v>
      </c>
      <c r="D4" s="25">
        <v>0.5</v>
      </c>
      <c r="E4" s="25">
        <v>0.49</v>
      </c>
      <c r="F4" s="25">
        <v>0.81</v>
      </c>
      <c r="G4" s="25">
        <v>1.1</v>
      </c>
      <c r="H4" s="25">
        <v>1.07</v>
      </c>
      <c r="I4" s="25">
        <v>1.05</v>
      </c>
      <c r="J4" s="25">
        <v>1.03</v>
      </c>
      <c r="K4" s="25">
        <v>1</v>
      </c>
      <c r="L4" s="25">
        <v>0.97</v>
      </c>
      <c r="M4" s="25">
        <v>0.94</v>
      </c>
      <c r="N4" s="25">
        <v>0.92</v>
      </c>
      <c r="O4" s="25">
        <v>1</v>
      </c>
      <c r="P4" s="25">
        <v>0.97</v>
      </c>
      <c r="Q4" s="25">
        <v>0.94</v>
      </c>
      <c r="R4" s="25">
        <v>0.92</v>
      </c>
    </row>
    <row r="5" spans="1:18" ht="12.75">
      <c r="A5" s="12" t="s">
        <v>4</v>
      </c>
      <c r="B5" s="30">
        <v>0.61</v>
      </c>
      <c r="C5" s="30">
        <v>0.61</v>
      </c>
      <c r="D5" s="30">
        <v>0.61</v>
      </c>
      <c r="E5" s="30">
        <v>0.61</v>
      </c>
      <c r="F5" s="30">
        <v>0.86</v>
      </c>
      <c r="G5" s="30">
        <v>1.16</v>
      </c>
      <c r="H5" s="30">
        <v>1.21</v>
      </c>
      <c r="I5" s="30">
        <v>1.235</v>
      </c>
      <c r="J5" s="30">
        <v>1.26</v>
      </c>
      <c r="K5" s="30">
        <v>1.26</v>
      </c>
      <c r="L5" s="30">
        <v>1.26</v>
      </c>
      <c r="M5" s="30">
        <v>1.26</v>
      </c>
      <c r="N5" s="30">
        <v>1.26</v>
      </c>
      <c r="O5" s="25">
        <v>1.26</v>
      </c>
      <c r="P5" s="25">
        <v>1.26</v>
      </c>
      <c r="Q5" s="26">
        <v>1.26</v>
      </c>
      <c r="R5" s="25" t="s">
        <v>101</v>
      </c>
    </row>
    <row r="6" spans="1:18" ht="24">
      <c r="A6" s="12" t="s">
        <v>5</v>
      </c>
      <c r="B6" s="30">
        <v>0.8713040994143694</v>
      </c>
      <c r="C6" s="30">
        <v>0.8481646273637375</v>
      </c>
      <c r="D6" s="30">
        <v>0.8246586453967825</v>
      </c>
      <c r="E6" s="30">
        <v>0.810415836322572</v>
      </c>
      <c r="F6" s="30">
        <v>1.1231552827478124</v>
      </c>
      <c r="G6" s="30">
        <v>1.4718944296409084</v>
      </c>
      <c r="H6" s="30">
        <v>1.4844804318488527</v>
      </c>
      <c r="I6" s="30">
        <v>1.4888487040385776</v>
      </c>
      <c r="J6" s="30">
        <v>1.486374896779521</v>
      </c>
      <c r="K6" s="30">
        <v>1.454461502943553</v>
      </c>
      <c r="L6" s="30">
        <v>1.411922904527118</v>
      </c>
      <c r="M6" s="30">
        <v>1.360250458814639</v>
      </c>
      <c r="N6" s="30">
        <v>1.3259515017453098</v>
      </c>
      <c r="O6" s="25">
        <v>1.422</v>
      </c>
      <c r="P6" s="25">
        <v>1.381</v>
      </c>
      <c r="Q6" s="26">
        <v>1.33</v>
      </c>
      <c r="R6" s="25" t="s">
        <v>101</v>
      </c>
    </row>
    <row r="7" spans="1:18" ht="24">
      <c r="A7" s="12" t="s">
        <v>6</v>
      </c>
      <c r="B7" s="25">
        <v>1.9603333333333333</v>
      </c>
      <c r="C7" s="25">
        <v>1.9869999999999999</v>
      </c>
      <c r="D7" s="25">
        <v>2.028</v>
      </c>
      <c r="E7" s="25">
        <v>2.135</v>
      </c>
      <c r="F7" s="25">
        <v>2.753333333333333</v>
      </c>
      <c r="G7" s="25">
        <v>3.5763333333333334</v>
      </c>
      <c r="H7" s="25">
        <v>3.7623333333333333</v>
      </c>
      <c r="I7" s="25">
        <v>4.02</v>
      </c>
      <c r="J7" s="25">
        <v>4.036333333333333</v>
      </c>
      <c r="K7" s="25">
        <v>3.911666666666666</v>
      </c>
      <c r="L7" s="25">
        <v>3.878333333333333</v>
      </c>
      <c r="M7" s="25">
        <v>3.952</v>
      </c>
      <c r="N7" s="25">
        <v>4.032333333333333</v>
      </c>
      <c r="O7" s="25">
        <v>3.911666666666666</v>
      </c>
      <c r="P7" s="25">
        <v>3.878333333333333</v>
      </c>
      <c r="Q7" s="25">
        <v>3.952</v>
      </c>
      <c r="R7" s="25">
        <v>4.032333333333333</v>
      </c>
    </row>
    <row r="8" spans="1:18" ht="36">
      <c r="A8" s="12" t="s">
        <v>7</v>
      </c>
      <c r="B8" s="25">
        <v>2.8000761795933915</v>
      </c>
      <c r="C8" s="25">
        <v>2.7627919911012238</v>
      </c>
      <c r="D8" s="25">
        <v>2.7416520210896307</v>
      </c>
      <c r="E8" s="25">
        <v>2.836455427129002</v>
      </c>
      <c r="F8" s="25">
        <v>3.595838230812763</v>
      </c>
      <c r="G8" s="25">
        <v>4.537918199890031</v>
      </c>
      <c r="H8" s="25">
        <v>4.615793563161984</v>
      </c>
      <c r="I8" s="25">
        <v>4.84629294755877</v>
      </c>
      <c r="J8" s="25">
        <v>4.761511541032598</v>
      </c>
      <c r="K8" s="25">
        <v>4.515371888106507</v>
      </c>
      <c r="L8" s="25">
        <v>4.3459584640669355</v>
      </c>
      <c r="M8" s="25">
        <v>4.266436359710677</v>
      </c>
      <c r="N8" s="25">
        <v>4.243395586405559</v>
      </c>
      <c r="O8" s="25">
        <v>4.515371888106507</v>
      </c>
      <c r="P8" s="25">
        <v>4.3459584640669355</v>
      </c>
      <c r="Q8" s="26">
        <v>4.266436359710677</v>
      </c>
      <c r="R8" s="25">
        <v>4.243395586405559</v>
      </c>
    </row>
    <row r="9" spans="1:18" ht="24">
      <c r="A9" s="12" t="s">
        <v>83</v>
      </c>
      <c r="B9" s="27">
        <v>2.1180000000000003</v>
      </c>
      <c r="C9" s="27">
        <v>2.1333333333333333</v>
      </c>
      <c r="D9" s="27">
        <v>2.1613333333333333</v>
      </c>
      <c r="E9" s="27">
        <v>2.2693333333333334</v>
      </c>
      <c r="F9" s="27">
        <v>2.8823333333333334</v>
      </c>
      <c r="G9" s="27">
        <v>3.681666666666666</v>
      </c>
      <c r="H9" s="27">
        <v>3.9223333333333334</v>
      </c>
      <c r="I9" s="27">
        <v>4.227</v>
      </c>
      <c r="J9" s="27">
        <v>4.3</v>
      </c>
      <c r="K9" s="27">
        <v>4.205</v>
      </c>
      <c r="L9" s="27">
        <v>4.1626666666666665</v>
      </c>
      <c r="M9" s="25">
        <v>4.263999999999999</v>
      </c>
      <c r="N9" s="25">
        <v>4.367999999999999</v>
      </c>
      <c r="O9" s="25">
        <v>4.205</v>
      </c>
      <c r="P9" s="25">
        <v>4.1626666666666665</v>
      </c>
      <c r="Q9" s="26">
        <v>4.263999999999999</v>
      </c>
      <c r="R9" s="25">
        <v>4.367999999999999</v>
      </c>
    </row>
    <row r="10" spans="1:18" ht="36">
      <c r="A10" s="12" t="s">
        <v>84</v>
      </c>
      <c r="B10" s="25">
        <v>2.8000761795933915</v>
      </c>
      <c r="C10" s="25">
        <v>2.7627919911012238</v>
      </c>
      <c r="D10" s="25">
        <v>2.7416520210896307</v>
      </c>
      <c r="E10" s="25">
        <v>2.836455427129002</v>
      </c>
      <c r="F10" s="25">
        <v>3.595838230812763</v>
      </c>
      <c r="G10" s="25">
        <v>4.537918199890031</v>
      </c>
      <c r="H10" s="25">
        <v>4.615793563161984</v>
      </c>
      <c r="I10" s="25">
        <v>4.84629294755877</v>
      </c>
      <c r="J10" s="25">
        <v>4.761511541032598</v>
      </c>
      <c r="K10" s="25">
        <v>4.515371888106507</v>
      </c>
      <c r="L10" s="25">
        <v>4.3459584640669355</v>
      </c>
      <c r="M10" s="25">
        <v>4.266436359710677</v>
      </c>
      <c r="N10" s="25">
        <v>4.243395586405559</v>
      </c>
      <c r="O10" s="25">
        <v>4.515371888106507</v>
      </c>
      <c r="P10" s="25">
        <v>4.3459584640669355</v>
      </c>
      <c r="Q10" s="26">
        <v>4.266436359710677</v>
      </c>
      <c r="R10" s="25">
        <v>4.243395586405559</v>
      </c>
    </row>
    <row r="11" spans="1:18" ht="36">
      <c r="A11" s="12" t="s">
        <v>8</v>
      </c>
      <c r="B11" s="36">
        <v>0.311171569460976</v>
      </c>
      <c r="C11" s="36">
        <v>0.30699547055863113</v>
      </c>
      <c r="D11" s="36">
        <v>0.30078895463510846</v>
      </c>
      <c r="E11" s="36">
        <v>0.28571428571428575</v>
      </c>
      <c r="F11" s="36">
        <v>0.3123486682808717</v>
      </c>
      <c r="G11" s="36">
        <v>0.3243545530804362</v>
      </c>
      <c r="H11" s="36">
        <v>0.32160893062815626</v>
      </c>
      <c r="I11" s="36">
        <v>0.3072139303482587</v>
      </c>
      <c r="J11" s="36">
        <v>0.3121645057395326</v>
      </c>
      <c r="K11" s="36">
        <v>0.32211333617383897</v>
      </c>
      <c r="L11" s="36">
        <v>0.324881822088526</v>
      </c>
      <c r="M11" s="36">
        <v>0.3188259109311741</v>
      </c>
      <c r="N11" s="36">
        <v>0.31247416714887993</v>
      </c>
      <c r="O11" s="36">
        <v>0.32211333617383897</v>
      </c>
      <c r="P11" s="36">
        <v>0.324881822088526</v>
      </c>
      <c r="Q11" s="36">
        <v>0.3188259109311741</v>
      </c>
      <c r="R11" s="36">
        <v>0.31247416714887993</v>
      </c>
    </row>
    <row r="12" spans="1:18" ht="24">
      <c r="A12" s="12" t="s">
        <v>9</v>
      </c>
      <c r="B12" s="42">
        <v>52.724856</v>
      </c>
      <c r="C12" s="42">
        <v>53.356848</v>
      </c>
      <c r="D12" s="42">
        <v>129.5925</v>
      </c>
      <c r="E12" s="42">
        <v>160.875508</v>
      </c>
      <c r="F12" s="42">
        <v>106.533</v>
      </c>
      <c r="G12" s="42">
        <v>88.88261</v>
      </c>
      <c r="H12" s="42">
        <v>115.4750941745098</v>
      </c>
      <c r="I12" s="42">
        <v>136.3488797642448</v>
      </c>
      <c r="J12" s="42">
        <v>90.70926780887238</v>
      </c>
      <c r="K12" s="42">
        <v>92.39679981680887</v>
      </c>
      <c r="L12" s="42">
        <v>75.76391432048482</v>
      </c>
      <c r="M12" s="42">
        <v>80.61726378174603</v>
      </c>
      <c r="N12" s="42">
        <v>84.71370733333333</v>
      </c>
      <c r="O12" s="42">
        <v>92.39679981680887</v>
      </c>
      <c r="P12" s="42">
        <v>75.76391432048482</v>
      </c>
      <c r="Q12" s="42">
        <v>80.61726378174603</v>
      </c>
      <c r="R12" s="42">
        <v>84.71370733333333</v>
      </c>
    </row>
    <row r="13" spans="1:18" ht="36">
      <c r="A13" s="12" t="s">
        <v>95</v>
      </c>
      <c r="B13" s="31">
        <v>75.31</v>
      </c>
      <c r="C13" s="31">
        <v>74.189</v>
      </c>
      <c r="D13" s="31">
        <v>175.196</v>
      </c>
      <c r="E13" s="31">
        <v>213.731</v>
      </c>
      <c r="F13" s="31">
        <v>139.132</v>
      </c>
      <c r="G13" s="31">
        <v>112.781</v>
      </c>
      <c r="H13" s="31">
        <v>141.67</v>
      </c>
      <c r="I13" s="31">
        <v>164.375</v>
      </c>
      <c r="J13" s="31">
        <v>107.006</v>
      </c>
      <c r="K13" s="31">
        <v>106.657</v>
      </c>
      <c r="L13" s="31">
        <v>84.899</v>
      </c>
      <c r="M13" s="31">
        <v>87.031</v>
      </c>
      <c r="N13" s="31">
        <v>89.148</v>
      </c>
      <c r="O13" s="31">
        <f>O12/O23</f>
        <v>106.65681613391304</v>
      </c>
      <c r="P13" s="31">
        <f>P12/P23</f>
        <v>84.89905235374812</v>
      </c>
      <c r="Q13" s="31">
        <f>Q12/Q23</f>
        <v>87.03148416468318</v>
      </c>
      <c r="R13" s="31">
        <f>R12/R23</f>
        <v>89.14783131511588</v>
      </c>
    </row>
    <row r="14" spans="1:18" ht="24">
      <c r="A14" s="12" t="s">
        <v>10</v>
      </c>
      <c r="B14" s="27">
        <v>1.669009411481933</v>
      </c>
      <c r="C14" s="27">
        <v>1.67484892510158</v>
      </c>
      <c r="D14" s="27">
        <v>4.018070332826477</v>
      </c>
      <c r="E14" s="27">
        <v>4.914203561323912</v>
      </c>
      <c r="F14" s="27">
        <v>3.204632300457358</v>
      </c>
      <c r="G14" s="27">
        <v>2.6386072718807236</v>
      </c>
      <c r="H14" s="27">
        <v>3.3765856868998907</v>
      </c>
      <c r="I14" s="27">
        <v>3.924287080241229</v>
      </c>
      <c r="J14" s="27">
        <v>2.5791407249045397</v>
      </c>
      <c r="K14" s="27">
        <v>2.599109088409363</v>
      </c>
      <c r="L14" s="27">
        <v>2.112996268450194</v>
      </c>
      <c r="M14" s="27">
        <v>2.231922991274386</v>
      </c>
      <c r="N14" s="27">
        <v>2.327200969742762</v>
      </c>
      <c r="O14" s="32">
        <v>2.599109088409363</v>
      </c>
      <c r="P14" s="32">
        <v>2.112996268450194</v>
      </c>
      <c r="Q14" s="32">
        <v>2.231922991274386</v>
      </c>
      <c r="R14" s="32">
        <v>2.327200969742762</v>
      </c>
    </row>
    <row r="15" spans="1:18" ht="36">
      <c r="A15" s="12" t="s">
        <v>96</v>
      </c>
      <c r="B15" s="27">
        <v>2.383958593746512</v>
      </c>
      <c r="C15" s="27">
        <v>2.3287665810644884</v>
      </c>
      <c r="D15" s="27">
        <v>5.432026947176527</v>
      </c>
      <c r="E15" s="27">
        <v>6.528767850835542</v>
      </c>
      <c r="F15" s="27">
        <v>4.185232206422042</v>
      </c>
      <c r="G15" s="27">
        <v>3.34806150473382</v>
      </c>
      <c r="H15" s="27">
        <v>4.142541635259343</v>
      </c>
      <c r="I15" s="27">
        <v>4.730906666957479</v>
      </c>
      <c r="J15" s="27">
        <v>3.0425158958411465</v>
      </c>
      <c r="K15" s="27">
        <v>3.0002413579699447</v>
      </c>
      <c r="L15" s="27">
        <v>2.367768117940603</v>
      </c>
      <c r="M15" s="27">
        <v>2.4095033912062895</v>
      </c>
      <c r="N15" s="27">
        <v>2.4490123973758386</v>
      </c>
      <c r="O15" s="32">
        <v>3.0002413579699447</v>
      </c>
      <c r="P15" s="32">
        <v>2.367768117940603</v>
      </c>
      <c r="Q15" s="32">
        <v>2.4095033912062895</v>
      </c>
      <c r="R15" s="32">
        <v>2.4490123973758386</v>
      </c>
    </row>
    <row r="16" spans="1:18" ht="24">
      <c r="A16" s="12" t="s">
        <v>11</v>
      </c>
      <c r="B16" s="17" t="s">
        <v>101</v>
      </c>
      <c r="C16" s="17" t="s">
        <v>101</v>
      </c>
      <c r="D16" s="17" t="s">
        <v>101</v>
      </c>
      <c r="E16" s="17" t="s">
        <v>101</v>
      </c>
      <c r="F16" s="17" t="s">
        <v>101</v>
      </c>
      <c r="G16" s="17" t="s">
        <v>101</v>
      </c>
      <c r="H16" s="17" t="s">
        <v>101</v>
      </c>
      <c r="I16" s="17" t="s">
        <v>101</v>
      </c>
      <c r="J16" s="17">
        <v>589.7</v>
      </c>
      <c r="K16" s="17">
        <v>688.6</v>
      </c>
      <c r="L16" s="17">
        <v>773.5</v>
      </c>
      <c r="M16" s="17">
        <v>912.7</v>
      </c>
      <c r="N16" s="17">
        <v>743.4</v>
      </c>
      <c r="O16" s="17">
        <v>793.5</v>
      </c>
      <c r="P16" s="17">
        <v>813.7</v>
      </c>
      <c r="Q16" s="33">
        <v>744.5</v>
      </c>
      <c r="R16" s="17">
        <v>774.8</v>
      </c>
    </row>
    <row r="17" spans="1:18" ht="36">
      <c r="A17" s="12" t="s">
        <v>97</v>
      </c>
      <c r="B17" s="17" t="s">
        <v>101</v>
      </c>
      <c r="C17" s="17" t="s">
        <v>101</v>
      </c>
      <c r="D17" s="17" t="s">
        <v>101</v>
      </c>
      <c r="E17" s="17" t="s">
        <v>101</v>
      </c>
      <c r="F17" s="17" t="s">
        <v>101</v>
      </c>
      <c r="G17" s="17" t="s">
        <v>101</v>
      </c>
      <c r="H17" s="17" t="s">
        <v>101</v>
      </c>
      <c r="I17" s="17" t="s">
        <v>101</v>
      </c>
      <c r="J17" s="17">
        <v>770.145</v>
      </c>
      <c r="K17" s="17">
        <v>873.747</v>
      </c>
      <c r="L17" s="17">
        <v>948.963</v>
      </c>
      <c r="M17" s="17">
        <v>1100.301</v>
      </c>
      <c r="N17" s="17">
        <v>876.961</v>
      </c>
      <c r="O17" s="17">
        <v>915.964</v>
      </c>
      <c r="P17" s="17">
        <v>911.811</v>
      </c>
      <c r="Q17" s="33">
        <v>803.735</v>
      </c>
      <c r="R17" s="17">
        <v>815.355</v>
      </c>
    </row>
    <row r="18" spans="1:18" ht="24">
      <c r="A18" s="12" t="s">
        <v>12</v>
      </c>
      <c r="B18" s="43">
        <v>729.532</v>
      </c>
      <c r="C18" s="43">
        <v>717.362</v>
      </c>
      <c r="D18" s="43">
        <v>673.194</v>
      </c>
      <c r="E18" s="43">
        <v>653.545</v>
      </c>
      <c r="F18" s="43">
        <v>662.551</v>
      </c>
      <c r="G18" s="43">
        <v>644.499</v>
      </c>
      <c r="H18" s="43">
        <v>634.973</v>
      </c>
      <c r="I18" s="43">
        <v>617.309</v>
      </c>
      <c r="J18" s="43">
        <v>849.117</v>
      </c>
      <c r="K18" s="43">
        <v>1176.859</v>
      </c>
      <c r="L18" s="43">
        <v>1120.194</v>
      </c>
      <c r="M18" s="43">
        <v>1074.322</v>
      </c>
      <c r="N18" s="43">
        <v>1040.616</v>
      </c>
      <c r="O18" s="43">
        <v>1030.057</v>
      </c>
      <c r="P18" s="43">
        <v>1032.87</v>
      </c>
      <c r="Q18" s="43">
        <v>1035.29</v>
      </c>
      <c r="R18" s="43">
        <v>1007.354</v>
      </c>
    </row>
    <row r="19" spans="1:18" ht="36">
      <c r="A19" s="12" t="s">
        <v>98</v>
      </c>
      <c r="B19" s="17">
        <v>1170.435</v>
      </c>
      <c r="C19" s="17">
        <v>1115.128</v>
      </c>
      <c r="D19" s="17">
        <v>1014.916</v>
      </c>
      <c r="E19" s="17">
        <v>960.248</v>
      </c>
      <c r="F19" s="17">
        <v>946.366</v>
      </c>
      <c r="G19" s="17">
        <v>896.133</v>
      </c>
      <c r="H19" s="17">
        <v>858.42</v>
      </c>
      <c r="I19" s="17">
        <v>820.126</v>
      </c>
      <c r="J19" s="17">
        <v>1108.942</v>
      </c>
      <c r="K19" s="17">
        <v>1493.286</v>
      </c>
      <c r="L19" s="17">
        <v>1374.303</v>
      </c>
      <c r="M19" s="17">
        <v>1295.144</v>
      </c>
      <c r="N19" s="17">
        <v>1227.576</v>
      </c>
      <c r="O19" s="17">
        <v>1189.03</v>
      </c>
      <c r="P19" s="17">
        <v>1157.407</v>
      </c>
      <c r="Q19" s="17">
        <v>1117.662</v>
      </c>
      <c r="R19" s="17">
        <v>1060.081</v>
      </c>
    </row>
    <row r="20" spans="1:18" ht="24">
      <c r="A20" s="12" t="s">
        <v>99</v>
      </c>
      <c r="B20" s="30" t="s">
        <v>101</v>
      </c>
      <c r="C20" s="30" t="s">
        <v>101</v>
      </c>
      <c r="D20" s="30" t="s">
        <v>101</v>
      </c>
      <c r="E20" s="30" t="s">
        <v>101</v>
      </c>
      <c r="F20" s="30" t="s">
        <v>101</v>
      </c>
      <c r="G20" s="30" t="s">
        <v>101</v>
      </c>
      <c r="H20" s="30">
        <v>0.0625</v>
      </c>
      <c r="I20" s="30">
        <v>0.3125</v>
      </c>
      <c r="J20" s="30">
        <v>0.7</v>
      </c>
      <c r="K20" s="30">
        <v>0.7106</v>
      </c>
      <c r="L20" s="30">
        <v>0.8751</v>
      </c>
      <c r="M20" s="30">
        <v>1.8489</v>
      </c>
      <c r="N20" s="30">
        <v>2.3093</v>
      </c>
      <c r="O20" s="30">
        <v>2.2968</v>
      </c>
      <c r="P20" s="30">
        <v>1.7639</v>
      </c>
      <c r="Q20" s="35">
        <v>0.9173</v>
      </c>
      <c r="R20" s="30">
        <v>0.7137</v>
      </c>
    </row>
    <row r="21" spans="1:18" ht="36">
      <c r="A21" s="12" t="s">
        <v>100</v>
      </c>
      <c r="B21" s="30" t="s">
        <v>101</v>
      </c>
      <c r="C21" s="30" t="s">
        <v>101</v>
      </c>
      <c r="D21" s="30" t="s">
        <v>101</v>
      </c>
      <c r="E21" s="30" t="s">
        <v>101</v>
      </c>
      <c r="F21" s="30" t="s">
        <v>101</v>
      </c>
      <c r="G21" s="30" t="s">
        <v>101</v>
      </c>
      <c r="H21" s="30">
        <v>0.08449371366770313</v>
      </c>
      <c r="I21" s="30">
        <v>0.4151720472963996</v>
      </c>
      <c r="J21" s="30">
        <v>0.9141961603761263</v>
      </c>
      <c r="K21" s="30">
        <v>0.9016622256058876</v>
      </c>
      <c r="L21" s="30">
        <v>1.0736105999263894</v>
      </c>
      <c r="M21" s="30">
        <v>2.2289330922242314</v>
      </c>
      <c r="N21" s="30">
        <v>2.7241948802642444</v>
      </c>
      <c r="O21" s="30">
        <v>2.651275539651391</v>
      </c>
      <c r="P21" s="30">
        <v>1.97658000896459</v>
      </c>
      <c r="Q21" s="35">
        <v>0.9902839252941812</v>
      </c>
      <c r="R21" s="30">
        <v>0.7510568149171648</v>
      </c>
    </row>
    <row r="22" spans="1:18" ht="24">
      <c r="A22" s="12" t="s">
        <v>13</v>
      </c>
      <c r="B22" s="28">
        <v>0.1869582143072545</v>
      </c>
      <c r="C22" s="28">
        <v>0.08658529445384618</v>
      </c>
      <c r="D22" s="28">
        <v>0.13298989592895957</v>
      </c>
      <c r="E22" s="28">
        <v>0.10259100750522152</v>
      </c>
      <c r="F22" s="28">
        <v>0.07957856225407553</v>
      </c>
      <c r="G22" s="28">
        <v>0.08278810052459351</v>
      </c>
      <c r="H22" s="28">
        <v>0.20409135506549098</v>
      </c>
      <c r="I22" s="28">
        <v>0.26060774749760657</v>
      </c>
      <c r="J22" s="28">
        <v>0.07404207762349208</v>
      </c>
      <c r="K22" s="28">
        <v>0.04764650951856889</v>
      </c>
      <c r="L22" s="28">
        <v>0.060978750618901366</v>
      </c>
      <c r="M22" s="28">
        <v>0.06861971320108423</v>
      </c>
      <c r="N22" s="28">
        <v>0.050845546121151594</v>
      </c>
      <c r="O22" s="28">
        <v>0.05066844623820855</v>
      </c>
      <c r="P22" s="28">
        <v>0.04102953818186411</v>
      </c>
      <c r="Q22" s="34">
        <v>0.04529594153340902</v>
      </c>
      <c r="R22" s="28">
        <v>0.047534448388485695</v>
      </c>
    </row>
    <row r="23" spans="1:18" ht="12.75" hidden="1">
      <c r="A23" s="12" t="s">
        <v>103</v>
      </c>
      <c r="B23" s="14">
        <v>0.6233</v>
      </c>
      <c r="C23" s="14">
        <v>0.6433</v>
      </c>
      <c r="D23" s="14">
        <v>0.6633</v>
      </c>
      <c r="E23" s="14">
        <v>0.6806</v>
      </c>
      <c r="F23" s="14">
        <v>0.7001</v>
      </c>
      <c r="G23" s="14">
        <v>0.7192</v>
      </c>
      <c r="H23" s="14">
        <v>0.7397</v>
      </c>
      <c r="I23" s="14">
        <v>0.7527</v>
      </c>
      <c r="J23" s="14">
        <v>0.7657</v>
      </c>
      <c r="K23" s="14">
        <v>0.7881</v>
      </c>
      <c r="L23" s="14">
        <v>0.8151</v>
      </c>
      <c r="M23" s="14">
        <v>0.8295</v>
      </c>
      <c r="N23" s="14">
        <v>0.8477</v>
      </c>
      <c r="O23" s="14">
        <v>0.8663</v>
      </c>
      <c r="P23" s="14">
        <v>0.8924</v>
      </c>
      <c r="Q23" s="38">
        <v>0.9263</v>
      </c>
      <c r="R23" s="14">
        <v>0.950261</v>
      </c>
    </row>
    <row r="24" spans="1:18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3"/>
    </row>
    <row r="25" spans="1:18" ht="12.75">
      <c r="A25" s="3" t="s">
        <v>14</v>
      </c>
      <c r="B25" s="3">
        <v>1991</v>
      </c>
      <c r="C25" s="3">
        <v>1992</v>
      </c>
      <c r="D25" s="3">
        <v>1993</v>
      </c>
      <c r="E25" s="3">
        <v>1994</v>
      </c>
      <c r="F25" s="3">
        <v>1995</v>
      </c>
      <c r="G25" s="3">
        <v>1996</v>
      </c>
      <c r="H25" s="3">
        <v>1997</v>
      </c>
      <c r="I25" s="3">
        <v>1998</v>
      </c>
      <c r="J25" s="3">
        <v>1999</v>
      </c>
      <c r="K25" s="3">
        <v>2000</v>
      </c>
      <c r="L25" s="3">
        <v>2001</v>
      </c>
      <c r="M25" s="3">
        <v>2002</v>
      </c>
      <c r="N25" s="3">
        <v>2003</v>
      </c>
      <c r="O25" s="3">
        <v>2004</v>
      </c>
      <c r="P25" s="3">
        <v>2005</v>
      </c>
      <c r="Q25" s="3">
        <v>2006</v>
      </c>
      <c r="R25" s="3"/>
    </row>
    <row r="26" spans="1:18" ht="24">
      <c r="A26" s="12" t="s">
        <v>15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4">
        <v>1</v>
      </c>
      <c r="P26" s="12">
        <v>1</v>
      </c>
      <c r="Q26" s="12">
        <v>1</v>
      </c>
      <c r="R26" s="3"/>
    </row>
    <row r="27" spans="1:18" ht="12.75">
      <c r="A27" s="12" t="s">
        <v>16</v>
      </c>
      <c r="B27" s="12">
        <v>18</v>
      </c>
      <c r="C27" s="12">
        <v>18</v>
      </c>
      <c r="D27" s="12">
        <v>18</v>
      </c>
      <c r="E27" s="12">
        <v>18</v>
      </c>
      <c r="F27" s="12">
        <v>18</v>
      </c>
      <c r="G27" s="12">
        <v>18</v>
      </c>
      <c r="H27" s="12">
        <v>18</v>
      </c>
      <c r="I27" s="12">
        <v>18</v>
      </c>
      <c r="J27" s="12">
        <v>18</v>
      </c>
      <c r="K27" s="12">
        <v>18</v>
      </c>
      <c r="L27" s="12">
        <v>18</v>
      </c>
      <c r="M27" s="12">
        <v>18</v>
      </c>
      <c r="N27" s="12">
        <v>18</v>
      </c>
      <c r="O27" s="12">
        <v>18</v>
      </c>
      <c r="P27" s="12">
        <v>18</v>
      </c>
      <c r="Q27" s="12">
        <v>18</v>
      </c>
      <c r="R27" s="3"/>
    </row>
    <row r="28" spans="1:18" ht="24">
      <c r="A28" s="12" t="s">
        <v>17</v>
      </c>
      <c r="B28" s="18">
        <v>4</v>
      </c>
      <c r="C28" s="18">
        <v>4</v>
      </c>
      <c r="D28" s="18">
        <v>4</v>
      </c>
      <c r="E28" s="18">
        <v>4</v>
      </c>
      <c r="F28" s="18">
        <v>4</v>
      </c>
      <c r="G28" s="18">
        <v>4</v>
      </c>
      <c r="H28" s="18">
        <v>4</v>
      </c>
      <c r="I28" s="18">
        <v>4</v>
      </c>
      <c r="J28" s="18">
        <v>4</v>
      </c>
      <c r="K28" s="18">
        <v>4</v>
      </c>
      <c r="L28" s="18">
        <v>4</v>
      </c>
      <c r="M28" s="18">
        <v>4</v>
      </c>
      <c r="N28" s="12">
        <v>4</v>
      </c>
      <c r="O28" s="12">
        <v>4</v>
      </c>
      <c r="P28" s="18">
        <v>4</v>
      </c>
      <c r="Q28" s="12">
        <v>4</v>
      </c>
      <c r="R28" s="3"/>
    </row>
    <row r="29" spans="1:18" ht="24">
      <c r="A29" s="12" t="s">
        <v>18</v>
      </c>
      <c r="B29" s="18">
        <v>4</v>
      </c>
      <c r="C29" s="18">
        <v>4</v>
      </c>
      <c r="D29" s="18">
        <v>4</v>
      </c>
      <c r="E29" s="18">
        <v>4</v>
      </c>
      <c r="F29" s="18">
        <v>4</v>
      </c>
      <c r="G29" s="18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2">
        <v>4</v>
      </c>
      <c r="O29" s="12">
        <v>4</v>
      </c>
      <c r="P29" s="18">
        <v>4</v>
      </c>
      <c r="Q29" s="12">
        <v>4</v>
      </c>
      <c r="R29" s="3"/>
    </row>
    <row r="30" spans="1:18" ht="24">
      <c r="A30" s="12" t="s">
        <v>19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4</v>
      </c>
      <c r="M30" s="18">
        <v>4</v>
      </c>
      <c r="N30" s="12">
        <v>4</v>
      </c>
      <c r="O30" s="12">
        <v>4</v>
      </c>
      <c r="P30" s="18">
        <v>4</v>
      </c>
      <c r="Q30" s="12">
        <v>4</v>
      </c>
      <c r="R30" s="3"/>
    </row>
    <row r="31" spans="1:18" ht="24">
      <c r="A31" s="12" t="s">
        <v>20</v>
      </c>
      <c r="B31" s="18">
        <v>0</v>
      </c>
      <c r="C31" s="18">
        <v>0</v>
      </c>
      <c r="D31" s="18">
        <v>0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2">
        <v>1</v>
      </c>
      <c r="O31" s="12">
        <v>1</v>
      </c>
      <c r="P31" s="18">
        <v>1</v>
      </c>
      <c r="Q31" s="12">
        <v>1</v>
      </c>
      <c r="R31" s="3"/>
    </row>
    <row r="32" spans="1:18" ht="24">
      <c r="A32" s="12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2</v>
      </c>
      <c r="G32" s="18">
        <v>2</v>
      </c>
      <c r="H32" s="18">
        <v>2</v>
      </c>
      <c r="I32" s="18">
        <v>2</v>
      </c>
      <c r="J32" s="18">
        <v>2</v>
      </c>
      <c r="K32" s="18">
        <v>2</v>
      </c>
      <c r="L32" s="18">
        <v>2</v>
      </c>
      <c r="M32" s="18">
        <v>2</v>
      </c>
      <c r="N32" s="12">
        <v>2</v>
      </c>
      <c r="O32" s="12">
        <v>2</v>
      </c>
      <c r="P32" s="18">
        <v>2</v>
      </c>
      <c r="Q32" s="12">
        <v>2</v>
      </c>
      <c r="R32" s="3"/>
    </row>
    <row r="33" spans="1:18" ht="24">
      <c r="A33" s="12" t="s">
        <v>22</v>
      </c>
      <c r="B33" s="18">
        <v>2</v>
      </c>
      <c r="C33" s="18">
        <v>2</v>
      </c>
      <c r="D33" s="18">
        <v>2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2</v>
      </c>
      <c r="M33" s="18">
        <v>2</v>
      </c>
      <c r="N33" s="12">
        <v>2</v>
      </c>
      <c r="O33" s="12">
        <v>2</v>
      </c>
      <c r="P33" s="18">
        <v>2</v>
      </c>
      <c r="Q33" s="12">
        <v>2</v>
      </c>
      <c r="R33" s="3"/>
    </row>
    <row r="34" spans="1:18" ht="12.75">
      <c r="A34" s="12" t="s">
        <v>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2">
        <v>0</v>
      </c>
      <c r="O34" s="12">
        <v>0</v>
      </c>
      <c r="P34" s="18">
        <v>0</v>
      </c>
      <c r="Q34" s="12">
        <v>0</v>
      </c>
      <c r="R34" s="3"/>
    </row>
    <row r="35" spans="1:18" ht="24">
      <c r="A35" s="12" t="s">
        <v>24</v>
      </c>
      <c r="B35" s="18">
        <v>0</v>
      </c>
      <c r="C35" s="18">
        <v>0</v>
      </c>
      <c r="D35" s="18">
        <v>0</v>
      </c>
      <c r="E35" s="18">
        <v>4</v>
      </c>
      <c r="F35" s="18">
        <v>4</v>
      </c>
      <c r="G35" s="18">
        <v>4</v>
      </c>
      <c r="H35" s="18">
        <v>4</v>
      </c>
      <c r="I35" s="18">
        <v>4</v>
      </c>
      <c r="J35" s="18">
        <v>4</v>
      </c>
      <c r="K35" s="18">
        <v>4</v>
      </c>
      <c r="L35" s="18">
        <v>4</v>
      </c>
      <c r="M35" s="18">
        <v>4</v>
      </c>
      <c r="N35" s="12">
        <v>4</v>
      </c>
      <c r="O35" s="12">
        <v>4</v>
      </c>
      <c r="P35" s="18">
        <v>4</v>
      </c>
      <c r="Q35" s="12">
        <v>4</v>
      </c>
      <c r="R35" s="3"/>
    </row>
    <row r="36" spans="1:18" ht="24">
      <c r="A36" s="12" t="s">
        <v>25</v>
      </c>
      <c r="B36" s="18">
        <v>0</v>
      </c>
      <c r="C36" s="18">
        <v>0</v>
      </c>
      <c r="D36" s="18">
        <v>0</v>
      </c>
      <c r="E36" s="18">
        <v>4</v>
      </c>
      <c r="F36" s="18">
        <v>4</v>
      </c>
      <c r="G36" s="18">
        <v>4</v>
      </c>
      <c r="H36" s="18">
        <v>4</v>
      </c>
      <c r="I36" s="18">
        <v>4</v>
      </c>
      <c r="J36" s="18">
        <v>4</v>
      </c>
      <c r="K36" s="18">
        <v>4</v>
      </c>
      <c r="L36" s="18">
        <v>4</v>
      </c>
      <c r="M36" s="18">
        <v>4</v>
      </c>
      <c r="N36" s="12">
        <v>4</v>
      </c>
      <c r="O36" s="12">
        <v>4</v>
      </c>
      <c r="P36" s="18">
        <v>4</v>
      </c>
      <c r="Q36" s="12">
        <v>4</v>
      </c>
      <c r="R36" s="3"/>
    </row>
    <row r="37" spans="1:18" ht="12.75">
      <c r="A37" s="12" t="s">
        <v>26</v>
      </c>
      <c r="B37" s="18">
        <v>10</v>
      </c>
      <c r="C37" s="18">
        <v>10</v>
      </c>
      <c r="D37" s="18">
        <v>10</v>
      </c>
      <c r="E37" s="18">
        <v>19</v>
      </c>
      <c r="F37" s="18">
        <v>21</v>
      </c>
      <c r="G37" s="18">
        <v>21</v>
      </c>
      <c r="H37" s="18">
        <v>21</v>
      </c>
      <c r="I37" s="18">
        <v>21</v>
      </c>
      <c r="J37" s="18">
        <v>21</v>
      </c>
      <c r="K37" s="18">
        <v>21</v>
      </c>
      <c r="L37" s="18">
        <v>25</v>
      </c>
      <c r="M37" s="18">
        <v>25</v>
      </c>
      <c r="N37" s="12">
        <v>25</v>
      </c>
      <c r="O37" s="12">
        <v>25</v>
      </c>
      <c r="P37" s="18">
        <f>SUM(P28:P36)</f>
        <v>25</v>
      </c>
      <c r="Q37" s="12">
        <f>SUM(Q28:Q36)</f>
        <v>25</v>
      </c>
      <c r="R37" s="3"/>
    </row>
    <row r="38" spans="1:18" ht="24">
      <c r="A38" s="12" t="s">
        <v>27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3"/>
    </row>
    <row r="39" spans="1:18" ht="12.75">
      <c r="A39" s="12" t="s">
        <v>28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3"/>
    </row>
    <row r="40" spans="1:18" ht="24">
      <c r="A40" s="12" t="s">
        <v>29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3"/>
    </row>
    <row r="41" spans="1:18" ht="24">
      <c r="A41" s="12" t="s">
        <v>30</v>
      </c>
      <c r="B41" s="12">
        <v>1</v>
      </c>
      <c r="C41" s="12">
        <v>1</v>
      </c>
      <c r="D41" s="12">
        <v>1</v>
      </c>
      <c r="E41" s="12">
        <v>1</v>
      </c>
      <c r="F41" s="12">
        <v>1</v>
      </c>
      <c r="G41" s="12">
        <v>1</v>
      </c>
      <c r="H41" s="12">
        <v>2</v>
      </c>
      <c r="I41" s="12">
        <v>2</v>
      </c>
      <c r="J41" s="12">
        <v>2</v>
      </c>
      <c r="K41" s="12">
        <v>2</v>
      </c>
      <c r="L41" s="12">
        <v>2</v>
      </c>
      <c r="M41" s="12">
        <v>2</v>
      </c>
      <c r="N41" s="12">
        <v>2</v>
      </c>
      <c r="O41" s="12">
        <v>2</v>
      </c>
      <c r="P41" s="12">
        <v>2</v>
      </c>
      <c r="Q41" s="12">
        <v>2</v>
      </c>
      <c r="R41" s="3"/>
    </row>
    <row r="42" spans="1:18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3"/>
    </row>
    <row r="43" spans="1:18" ht="12.75">
      <c r="A43" s="19" t="s">
        <v>31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3"/>
    </row>
    <row r="44" spans="1:19" ht="12.75">
      <c r="A44" s="3" t="s">
        <v>32</v>
      </c>
      <c r="B44" s="3">
        <v>1991</v>
      </c>
      <c r="C44" s="3">
        <v>1992</v>
      </c>
      <c r="D44" s="3">
        <v>1993</v>
      </c>
      <c r="E44" s="3">
        <v>1994</v>
      </c>
      <c r="F44" s="3">
        <v>1995</v>
      </c>
      <c r="G44" s="3">
        <v>1996</v>
      </c>
      <c r="H44" s="3">
        <v>1997</v>
      </c>
      <c r="I44" s="3">
        <v>1998</v>
      </c>
      <c r="J44" s="3">
        <v>1999</v>
      </c>
      <c r="K44" s="3">
        <v>2000</v>
      </c>
      <c r="L44" s="3">
        <v>2001</v>
      </c>
      <c r="M44" s="3">
        <v>2002</v>
      </c>
      <c r="N44" s="3">
        <v>2003</v>
      </c>
      <c r="O44" s="3">
        <v>2004</v>
      </c>
      <c r="P44" s="3">
        <v>2005</v>
      </c>
      <c r="Q44" s="3">
        <v>2006</v>
      </c>
      <c r="R44" s="3">
        <v>2007</v>
      </c>
      <c r="S44" s="3">
        <v>2008</v>
      </c>
    </row>
    <row r="45" spans="1:19" ht="12.75">
      <c r="A45" s="12" t="s">
        <v>33</v>
      </c>
      <c r="B45" s="12">
        <v>0</v>
      </c>
      <c r="C45" s="12">
        <v>0</v>
      </c>
      <c r="D45" s="12">
        <v>0</v>
      </c>
      <c r="E45" s="12">
        <v>2</v>
      </c>
      <c r="F45" s="12">
        <v>2</v>
      </c>
      <c r="G45" s="12">
        <v>2</v>
      </c>
      <c r="H45" s="12">
        <v>2</v>
      </c>
      <c r="I45" s="12">
        <v>2</v>
      </c>
      <c r="J45" s="12">
        <v>2</v>
      </c>
      <c r="K45" s="12">
        <v>2</v>
      </c>
      <c r="L45" s="12">
        <v>2</v>
      </c>
      <c r="M45" s="12">
        <v>2</v>
      </c>
      <c r="N45" s="12">
        <v>2</v>
      </c>
      <c r="O45" s="12">
        <v>2</v>
      </c>
      <c r="P45" s="12">
        <v>2</v>
      </c>
      <c r="Q45" s="15">
        <v>2</v>
      </c>
      <c r="R45" s="15">
        <v>2</v>
      </c>
      <c r="S45" s="15">
        <v>2</v>
      </c>
    </row>
    <row r="46" spans="1:19" ht="12.75">
      <c r="A46" s="12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5">
        <v>2</v>
      </c>
      <c r="R46" s="15">
        <v>2</v>
      </c>
      <c r="S46" s="15">
        <v>2</v>
      </c>
    </row>
    <row r="47" spans="1:19" ht="12.75">
      <c r="A47" s="12" t="s">
        <v>35</v>
      </c>
      <c r="B47" s="12">
        <v>0</v>
      </c>
      <c r="C47" s="12">
        <v>0</v>
      </c>
      <c r="D47" s="12">
        <v>0</v>
      </c>
      <c r="E47" s="12">
        <v>4</v>
      </c>
      <c r="F47" s="12">
        <v>4</v>
      </c>
      <c r="G47" s="12">
        <v>4</v>
      </c>
      <c r="H47" s="12">
        <v>4</v>
      </c>
      <c r="I47" s="12">
        <v>4</v>
      </c>
      <c r="J47" s="12">
        <v>4</v>
      </c>
      <c r="K47" s="12">
        <v>4</v>
      </c>
      <c r="L47" s="12">
        <v>4</v>
      </c>
      <c r="M47" s="12">
        <v>4</v>
      </c>
      <c r="N47" s="12">
        <v>4</v>
      </c>
      <c r="O47" s="12">
        <v>4</v>
      </c>
      <c r="P47" s="12">
        <v>4</v>
      </c>
      <c r="Q47" s="15">
        <v>4</v>
      </c>
      <c r="R47" s="15">
        <v>4</v>
      </c>
      <c r="S47" s="15">
        <v>4</v>
      </c>
    </row>
    <row r="48" spans="1:19" ht="12.75">
      <c r="A48" s="12" t="s">
        <v>36</v>
      </c>
      <c r="B48" s="23">
        <v>1</v>
      </c>
      <c r="C48" s="23">
        <v>1</v>
      </c>
      <c r="D48" s="23">
        <v>1</v>
      </c>
      <c r="E48" s="23">
        <v>1</v>
      </c>
      <c r="F48" s="12" t="s">
        <v>82</v>
      </c>
      <c r="G48" s="12" t="s">
        <v>82</v>
      </c>
      <c r="H48" s="12" t="s">
        <v>82</v>
      </c>
      <c r="I48" s="12" t="s">
        <v>82</v>
      </c>
      <c r="J48" s="12" t="s">
        <v>82</v>
      </c>
      <c r="K48" s="12" t="s">
        <v>82</v>
      </c>
      <c r="L48" s="12" t="s">
        <v>82</v>
      </c>
      <c r="M48" s="12" t="s">
        <v>82</v>
      </c>
      <c r="N48" s="12" t="s">
        <v>82</v>
      </c>
      <c r="O48" s="12" t="s">
        <v>82</v>
      </c>
      <c r="P48" s="12" t="s">
        <v>82</v>
      </c>
      <c r="Q48" s="15" t="s">
        <v>82</v>
      </c>
      <c r="R48" s="15" t="s">
        <v>82</v>
      </c>
      <c r="S48" s="15" t="s">
        <v>82</v>
      </c>
    </row>
    <row r="49" spans="1:19" ht="12.75">
      <c r="A49" s="12" t="s">
        <v>37</v>
      </c>
      <c r="B49" s="23">
        <v>0</v>
      </c>
      <c r="C49" s="23">
        <v>0</v>
      </c>
      <c r="D49" s="23">
        <v>0</v>
      </c>
      <c r="E49" s="23">
        <v>0</v>
      </c>
      <c r="F49" s="12" t="s">
        <v>82</v>
      </c>
      <c r="G49" s="12" t="s">
        <v>82</v>
      </c>
      <c r="H49" s="12" t="s">
        <v>82</v>
      </c>
      <c r="I49" s="12" t="s">
        <v>82</v>
      </c>
      <c r="J49" s="12" t="s">
        <v>82</v>
      </c>
      <c r="K49" s="12" t="s">
        <v>82</v>
      </c>
      <c r="L49" s="12" t="s">
        <v>82</v>
      </c>
      <c r="M49" s="12" t="s">
        <v>82</v>
      </c>
      <c r="N49" s="12" t="s">
        <v>82</v>
      </c>
      <c r="O49" s="12" t="s">
        <v>82</v>
      </c>
      <c r="P49" s="12" t="s">
        <v>82</v>
      </c>
      <c r="Q49" s="15" t="s">
        <v>82</v>
      </c>
      <c r="R49" s="15" t="s">
        <v>82</v>
      </c>
      <c r="S49" s="15" t="s">
        <v>82</v>
      </c>
    </row>
    <row r="50" spans="1:19" ht="12.75">
      <c r="A50" s="12" t="s">
        <v>38</v>
      </c>
      <c r="B50" s="12">
        <v>0</v>
      </c>
      <c r="C50" s="12">
        <v>0</v>
      </c>
      <c r="D50" s="12">
        <v>0</v>
      </c>
      <c r="E50" s="12">
        <v>0</v>
      </c>
      <c r="F50" s="12">
        <v>4</v>
      </c>
      <c r="G50" s="12">
        <v>4</v>
      </c>
      <c r="H50" s="12">
        <v>4</v>
      </c>
      <c r="I50" s="12">
        <v>4</v>
      </c>
      <c r="J50" s="12">
        <v>4</v>
      </c>
      <c r="K50" s="12">
        <v>4</v>
      </c>
      <c r="L50" s="12">
        <v>4</v>
      </c>
      <c r="M50" s="12">
        <v>4</v>
      </c>
      <c r="N50" s="12">
        <v>4</v>
      </c>
      <c r="O50" s="12">
        <v>4</v>
      </c>
      <c r="P50" s="12">
        <v>4</v>
      </c>
      <c r="Q50" s="15">
        <v>4</v>
      </c>
      <c r="R50" s="15">
        <v>4</v>
      </c>
      <c r="S50" s="15">
        <v>4</v>
      </c>
    </row>
    <row r="51" spans="1:19" ht="12.75">
      <c r="A51" s="12" t="s">
        <v>39</v>
      </c>
      <c r="B51" s="12">
        <v>0</v>
      </c>
      <c r="C51" s="12">
        <v>0</v>
      </c>
      <c r="D51" s="12">
        <v>0</v>
      </c>
      <c r="E51" s="12">
        <v>0</v>
      </c>
      <c r="F51" s="12">
        <v>4</v>
      </c>
      <c r="G51" s="12">
        <v>4</v>
      </c>
      <c r="H51" s="12">
        <v>4</v>
      </c>
      <c r="I51" s="12">
        <v>4</v>
      </c>
      <c r="J51" s="12">
        <v>4</v>
      </c>
      <c r="K51" s="12">
        <v>4</v>
      </c>
      <c r="L51" s="12">
        <v>4</v>
      </c>
      <c r="M51" s="12">
        <v>4</v>
      </c>
      <c r="N51" s="12">
        <v>4</v>
      </c>
      <c r="O51" s="12">
        <v>4</v>
      </c>
      <c r="P51" s="12">
        <v>4</v>
      </c>
      <c r="Q51" s="15">
        <v>4</v>
      </c>
      <c r="R51" s="15">
        <v>4</v>
      </c>
      <c r="S51" s="15">
        <v>4</v>
      </c>
    </row>
    <row r="52" spans="1:19" ht="12.75">
      <c r="A52" s="12" t="s">
        <v>40</v>
      </c>
      <c r="B52" s="23">
        <v>3</v>
      </c>
      <c r="C52" s="23">
        <v>3</v>
      </c>
      <c r="D52" s="23">
        <v>3</v>
      </c>
      <c r="E52" s="23">
        <v>3</v>
      </c>
      <c r="F52" s="23">
        <v>2</v>
      </c>
      <c r="G52" s="23">
        <v>2</v>
      </c>
      <c r="H52" s="23">
        <v>2</v>
      </c>
      <c r="I52" s="23">
        <v>2</v>
      </c>
      <c r="J52" s="23">
        <v>2</v>
      </c>
      <c r="K52" s="23">
        <v>2</v>
      </c>
      <c r="L52" s="23">
        <v>2</v>
      </c>
      <c r="M52" s="23">
        <v>2</v>
      </c>
      <c r="N52" s="23">
        <v>2</v>
      </c>
      <c r="O52" s="23">
        <v>2</v>
      </c>
      <c r="P52" s="23">
        <v>2</v>
      </c>
      <c r="Q52" s="24">
        <v>2</v>
      </c>
      <c r="R52" s="15">
        <v>2</v>
      </c>
      <c r="S52" s="15">
        <v>2</v>
      </c>
    </row>
    <row r="53" spans="1:19" ht="12.75">
      <c r="A53" s="12" t="s">
        <v>41</v>
      </c>
      <c r="B53" s="23">
        <v>0</v>
      </c>
      <c r="C53" s="23">
        <v>0</v>
      </c>
      <c r="D53" s="23">
        <v>0</v>
      </c>
      <c r="E53" s="23">
        <v>0</v>
      </c>
      <c r="F53" s="12" t="s">
        <v>82</v>
      </c>
      <c r="G53" s="12" t="s">
        <v>82</v>
      </c>
      <c r="H53" s="12" t="s">
        <v>82</v>
      </c>
      <c r="I53" s="12" t="s">
        <v>82</v>
      </c>
      <c r="J53" s="12" t="s">
        <v>82</v>
      </c>
      <c r="K53" s="12" t="s">
        <v>82</v>
      </c>
      <c r="L53" s="12" t="s">
        <v>82</v>
      </c>
      <c r="M53" s="12" t="s">
        <v>82</v>
      </c>
      <c r="N53" s="12" t="s">
        <v>82</v>
      </c>
      <c r="O53" s="12" t="s">
        <v>82</v>
      </c>
      <c r="P53" s="12" t="s">
        <v>82</v>
      </c>
      <c r="Q53" s="15" t="s">
        <v>82</v>
      </c>
      <c r="R53" s="15" t="s">
        <v>82</v>
      </c>
      <c r="S53" s="15" t="s">
        <v>82</v>
      </c>
    </row>
    <row r="54" spans="1:19" ht="12.75">
      <c r="A54" s="12" t="s">
        <v>42</v>
      </c>
      <c r="B54" s="20">
        <v>1</v>
      </c>
      <c r="C54" s="20">
        <v>1</v>
      </c>
      <c r="D54" s="20">
        <v>1</v>
      </c>
      <c r="E54" s="20">
        <v>1</v>
      </c>
      <c r="F54" s="12">
        <v>2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>
        <v>2</v>
      </c>
      <c r="M54" s="12">
        <v>2</v>
      </c>
      <c r="N54" s="12">
        <v>2</v>
      </c>
      <c r="O54" s="12">
        <v>2</v>
      </c>
      <c r="P54" s="12">
        <v>2</v>
      </c>
      <c r="Q54" s="15">
        <v>2</v>
      </c>
      <c r="R54" s="15">
        <v>2</v>
      </c>
      <c r="S54" s="15">
        <v>2</v>
      </c>
    </row>
    <row r="55" spans="1:19" ht="12.75">
      <c r="A55" s="12" t="s">
        <v>43</v>
      </c>
      <c r="B55" s="12">
        <v>0</v>
      </c>
      <c r="C55" s="12">
        <v>0</v>
      </c>
      <c r="D55" s="12">
        <v>0</v>
      </c>
      <c r="E55" s="12">
        <v>0</v>
      </c>
      <c r="F55" s="12">
        <v>2</v>
      </c>
      <c r="G55" s="12">
        <v>2</v>
      </c>
      <c r="H55" s="12">
        <v>2</v>
      </c>
      <c r="I55" s="12">
        <v>2</v>
      </c>
      <c r="J55" s="12">
        <v>2</v>
      </c>
      <c r="K55" s="12">
        <v>2</v>
      </c>
      <c r="L55" s="12">
        <v>2</v>
      </c>
      <c r="M55" s="12">
        <v>2</v>
      </c>
      <c r="N55" s="12">
        <v>2</v>
      </c>
      <c r="O55" s="12">
        <v>2</v>
      </c>
      <c r="P55" s="12">
        <v>2</v>
      </c>
      <c r="Q55" s="15">
        <v>2</v>
      </c>
      <c r="R55" s="15">
        <v>2</v>
      </c>
      <c r="S55" s="15">
        <v>2</v>
      </c>
    </row>
    <row r="56" spans="1:19" ht="12.75">
      <c r="A56" s="12" t="s">
        <v>44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12" t="s">
        <v>82</v>
      </c>
      <c r="J56" s="12" t="s">
        <v>82</v>
      </c>
      <c r="K56" s="12" t="s">
        <v>82</v>
      </c>
      <c r="L56" s="12" t="s">
        <v>82</v>
      </c>
      <c r="M56" s="12" t="s">
        <v>82</v>
      </c>
      <c r="N56" s="12" t="s">
        <v>82</v>
      </c>
      <c r="O56" s="12" t="s">
        <v>82</v>
      </c>
      <c r="P56" s="12" t="s">
        <v>82</v>
      </c>
      <c r="Q56" s="15" t="s">
        <v>82</v>
      </c>
      <c r="R56" s="15" t="s">
        <v>82</v>
      </c>
      <c r="S56" s="15" t="s">
        <v>82</v>
      </c>
    </row>
    <row r="57" spans="1:19" ht="11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</row>
    <row r="58" spans="1:19" ht="24" customHeight="1">
      <c r="A58" s="3" t="s">
        <v>45</v>
      </c>
      <c r="B58" s="3">
        <v>1991</v>
      </c>
      <c r="C58" s="3">
        <v>1992</v>
      </c>
      <c r="D58" s="3">
        <v>1993</v>
      </c>
      <c r="E58" s="3">
        <v>1994</v>
      </c>
      <c r="F58" s="3">
        <v>1995</v>
      </c>
      <c r="G58" s="3">
        <v>1996</v>
      </c>
      <c r="H58" s="3">
        <v>1997</v>
      </c>
      <c r="I58" s="3">
        <v>1998</v>
      </c>
      <c r="J58" s="3">
        <v>1999</v>
      </c>
      <c r="K58" s="3">
        <v>2000</v>
      </c>
      <c r="L58" s="3">
        <v>2001</v>
      </c>
      <c r="M58" s="3">
        <v>2002</v>
      </c>
      <c r="N58" s="3">
        <v>2003</v>
      </c>
      <c r="O58" s="3">
        <v>2004</v>
      </c>
      <c r="P58" s="3">
        <v>2005</v>
      </c>
      <c r="Q58" s="3">
        <v>2006</v>
      </c>
      <c r="R58" s="3">
        <v>2007</v>
      </c>
      <c r="S58" s="3">
        <v>2008</v>
      </c>
    </row>
    <row r="59" spans="1:19" ht="12.75">
      <c r="A59" s="12" t="s">
        <v>33</v>
      </c>
      <c r="B59" s="12">
        <v>0</v>
      </c>
      <c r="C59" s="12">
        <v>0</v>
      </c>
      <c r="D59" s="12">
        <v>0</v>
      </c>
      <c r="E59" s="12">
        <v>0</v>
      </c>
      <c r="F59" s="12">
        <v>1</v>
      </c>
      <c r="G59" s="12">
        <v>1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22">
        <v>0</v>
      </c>
      <c r="R59" s="15">
        <v>0</v>
      </c>
      <c r="S59" s="15">
        <v>0</v>
      </c>
    </row>
    <row r="60" spans="1:19" ht="12.75">
      <c r="A60" s="12" t="s">
        <v>34</v>
      </c>
      <c r="B60" s="12">
        <v>0</v>
      </c>
      <c r="C60" s="12">
        <v>0</v>
      </c>
      <c r="D60" s="12">
        <v>0</v>
      </c>
      <c r="E60" s="12">
        <v>0</v>
      </c>
      <c r="F60" s="12">
        <v>1</v>
      </c>
      <c r="G60" s="12">
        <v>1</v>
      </c>
      <c r="H60" s="12">
        <v>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22">
        <v>0</v>
      </c>
      <c r="R60" s="15">
        <v>0</v>
      </c>
      <c r="S60" s="15">
        <v>0</v>
      </c>
    </row>
    <row r="61" spans="1:19" ht="12.75">
      <c r="A61" s="12" t="s">
        <v>35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5">
        <v>0</v>
      </c>
      <c r="S61" s="15">
        <v>0</v>
      </c>
    </row>
    <row r="62" spans="1:19" ht="12.75">
      <c r="A62" s="12" t="s">
        <v>36</v>
      </c>
      <c r="B62" s="12">
        <v>0</v>
      </c>
      <c r="C62" s="12">
        <v>0</v>
      </c>
      <c r="D62" s="12">
        <v>0</v>
      </c>
      <c r="E62" s="12">
        <v>0</v>
      </c>
      <c r="F62" s="12">
        <v>1</v>
      </c>
      <c r="G62" s="12">
        <v>1</v>
      </c>
      <c r="H62" s="12">
        <v>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5">
        <v>0</v>
      </c>
      <c r="S62" s="15">
        <v>0</v>
      </c>
    </row>
    <row r="63" spans="1:19" ht="12.75">
      <c r="A63" s="12" t="s">
        <v>37</v>
      </c>
      <c r="B63" s="12">
        <v>0</v>
      </c>
      <c r="C63" s="12">
        <v>0</v>
      </c>
      <c r="D63" s="12">
        <v>0</v>
      </c>
      <c r="E63" s="12">
        <v>0</v>
      </c>
      <c r="F63" s="12">
        <v>1</v>
      </c>
      <c r="G63" s="12">
        <v>1</v>
      </c>
      <c r="H63" s="12">
        <v>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22">
        <v>0</v>
      </c>
      <c r="R63" s="15">
        <v>0</v>
      </c>
      <c r="S63" s="15">
        <v>0</v>
      </c>
    </row>
    <row r="64" spans="1:19" ht="12.75">
      <c r="A64" s="12" t="s">
        <v>38</v>
      </c>
      <c r="B64" s="12">
        <v>0</v>
      </c>
      <c r="C64" s="12">
        <v>0</v>
      </c>
      <c r="D64" s="12">
        <v>0</v>
      </c>
      <c r="E64" s="12">
        <v>0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5">
        <v>0</v>
      </c>
      <c r="S64" s="15">
        <v>0</v>
      </c>
    </row>
    <row r="65" spans="1:19" ht="12.75">
      <c r="A65" s="12" t="s">
        <v>39</v>
      </c>
      <c r="B65" s="12">
        <v>0</v>
      </c>
      <c r="C65" s="12">
        <v>0</v>
      </c>
      <c r="D65" s="12">
        <v>0</v>
      </c>
      <c r="E65" s="12">
        <v>0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5">
        <v>0</v>
      </c>
      <c r="S65" s="15">
        <v>0</v>
      </c>
    </row>
    <row r="66" spans="1:19" ht="12.75">
      <c r="A66" s="12" t="s">
        <v>40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22">
        <v>0</v>
      </c>
      <c r="R66" s="15">
        <v>0</v>
      </c>
      <c r="S66" s="15">
        <v>0</v>
      </c>
    </row>
    <row r="67" spans="1:19" ht="12.75">
      <c r="A67" s="12" t="s">
        <v>41</v>
      </c>
      <c r="B67" s="12">
        <v>0</v>
      </c>
      <c r="C67" s="12">
        <v>0</v>
      </c>
      <c r="D67" s="12">
        <v>0</v>
      </c>
      <c r="E67" s="12">
        <v>0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5">
        <v>0</v>
      </c>
      <c r="S67" s="15">
        <v>0</v>
      </c>
    </row>
    <row r="68" spans="1:19" ht="12.75">
      <c r="A68" s="12" t="s">
        <v>42</v>
      </c>
      <c r="B68" s="12">
        <v>0</v>
      </c>
      <c r="C68" s="12">
        <v>0</v>
      </c>
      <c r="D68" s="12">
        <v>0</v>
      </c>
      <c r="E68" s="12">
        <v>0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15">
        <v>0</v>
      </c>
      <c r="S68" s="15">
        <v>0</v>
      </c>
    </row>
    <row r="69" spans="1:19" ht="12.75">
      <c r="A69" s="12" t="s">
        <v>43</v>
      </c>
      <c r="B69" s="12">
        <v>0</v>
      </c>
      <c r="C69" s="12">
        <v>0</v>
      </c>
      <c r="D69" s="12">
        <v>0</v>
      </c>
      <c r="E69" s="12">
        <v>0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5">
        <v>0</v>
      </c>
      <c r="S69" s="15">
        <v>0</v>
      </c>
    </row>
    <row r="70" spans="1:19" ht="24">
      <c r="A70" s="12" t="s">
        <v>46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1</v>
      </c>
      <c r="H70" s="6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5">
        <v>0</v>
      </c>
      <c r="S70" s="15">
        <v>0</v>
      </c>
    </row>
    <row r="71" spans="1:19" ht="12.75">
      <c r="A71" s="12" t="s">
        <v>47</v>
      </c>
      <c r="B71" s="14">
        <v>0</v>
      </c>
      <c r="C71" s="14">
        <v>0</v>
      </c>
      <c r="D71" s="14">
        <v>0</v>
      </c>
      <c r="E71" s="14">
        <v>0</v>
      </c>
      <c r="F71" s="14">
        <v>1</v>
      </c>
      <c r="G71" s="14">
        <v>1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1">
        <v>0</v>
      </c>
      <c r="R71" s="15">
        <v>0</v>
      </c>
      <c r="S71" s="15">
        <v>0</v>
      </c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</row>
    <row r="73" spans="1:18" ht="12.75">
      <c r="A73" s="19" t="s">
        <v>48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5"/>
    </row>
    <row r="74" spans="1:18" ht="24">
      <c r="A74" s="3" t="s">
        <v>49</v>
      </c>
      <c r="B74" s="3">
        <v>1991</v>
      </c>
      <c r="C74" s="3">
        <v>1992</v>
      </c>
      <c r="D74" s="3">
        <v>1993</v>
      </c>
      <c r="E74" s="3">
        <v>1994</v>
      </c>
      <c r="F74" s="3">
        <v>1995</v>
      </c>
      <c r="G74" s="3">
        <v>1996</v>
      </c>
      <c r="H74" s="3">
        <v>1997</v>
      </c>
      <c r="I74" s="3">
        <v>1998</v>
      </c>
      <c r="J74" s="3">
        <v>1999</v>
      </c>
      <c r="K74" s="3">
        <v>2000</v>
      </c>
      <c r="L74" s="3">
        <v>2001</v>
      </c>
      <c r="M74" s="3">
        <v>2002</v>
      </c>
      <c r="N74" s="3">
        <v>2003</v>
      </c>
      <c r="O74" s="19">
        <v>2004</v>
      </c>
      <c r="P74" s="19">
        <v>2005</v>
      </c>
      <c r="Q74" s="19">
        <v>2006</v>
      </c>
      <c r="R74" s="3">
        <v>2007</v>
      </c>
    </row>
    <row r="75" spans="1:18" ht="24">
      <c r="A75" s="12" t="s">
        <v>50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3"/>
      <c r="N75" s="13"/>
      <c r="O75" s="14"/>
      <c r="P75" s="14"/>
      <c r="Q75" s="15"/>
      <c r="R75" s="29"/>
    </row>
    <row r="76" spans="1:18" ht="24">
      <c r="A76" s="12" t="s">
        <v>51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3"/>
      <c r="N76" s="13"/>
      <c r="O76" s="14"/>
      <c r="P76" s="14"/>
      <c r="Q76" s="15"/>
      <c r="R76" s="25"/>
    </row>
    <row r="77" spans="1:18" ht="24">
      <c r="A77" s="12" t="s">
        <v>52</v>
      </c>
      <c r="B77" s="16"/>
      <c r="C77" s="16"/>
      <c r="D77" s="13"/>
      <c r="E77" s="16"/>
      <c r="F77" s="16"/>
      <c r="G77" s="16"/>
      <c r="H77" s="16"/>
      <c r="I77" s="16"/>
      <c r="J77" s="16"/>
      <c r="K77" s="16"/>
      <c r="L77" s="16"/>
      <c r="M77" s="13"/>
      <c r="N77" s="13"/>
      <c r="O77" s="14"/>
      <c r="P77" s="14"/>
      <c r="Q77" s="15"/>
      <c r="R77" s="25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25"/>
    </row>
    <row r="79" spans="1:19" ht="12.75">
      <c r="A79" s="3" t="s">
        <v>53</v>
      </c>
      <c r="B79" s="3">
        <v>1991</v>
      </c>
      <c r="C79" s="3">
        <v>1992</v>
      </c>
      <c r="D79" s="3">
        <v>1993</v>
      </c>
      <c r="E79" s="3">
        <v>1994</v>
      </c>
      <c r="F79" s="3">
        <v>1995</v>
      </c>
      <c r="G79" s="3">
        <v>1996</v>
      </c>
      <c r="H79" s="3">
        <v>1997</v>
      </c>
      <c r="I79" s="3">
        <v>1998</v>
      </c>
      <c r="J79" s="3">
        <v>1999</v>
      </c>
      <c r="K79" s="3">
        <v>2000</v>
      </c>
      <c r="L79" s="3">
        <v>2001</v>
      </c>
      <c r="M79" s="19">
        <v>2002</v>
      </c>
      <c r="N79" s="19">
        <v>2003</v>
      </c>
      <c r="O79" s="19">
        <v>2004</v>
      </c>
      <c r="P79" s="19">
        <v>2005</v>
      </c>
      <c r="Q79" s="19">
        <v>2006</v>
      </c>
      <c r="R79" s="3">
        <v>2007</v>
      </c>
      <c r="S79" s="3">
        <v>2008</v>
      </c>
    </row>
    <row r="80" spans="1:19" ht="24">
      <c r="A80" s="12" t="s">
        <v>54</v>
      </c>
      <c r="B80" s="12"/>
      <c r="C80" s="12"/>
      <c r="D80" s="12"/>
      <c r="E80" s="12"/>
      <c r="F80" s="12"/>
      <c r="G80" s="12"/>
      <c r="H80" s="12"/>
      <c r="I80" s="12"/>
      <c r="J80" s="16"/>
      <c r="K80" s="16">
        <v>6.7</v>
      </c>
      <c r="L80" s="16"/>
      <c r="M80" s="14"/>
      <c r="N80" s="14">
        <v>3.9</v>
      </c>
      <c r="O80" s="14"/>
      <c r="P80" s="14"/>
      <c r="Q80" s="15"/>
      <c r="R80" s="25"/>
      <c r="S80" s="25"/>
    </row>
    <row r="81" spans="1:19" ht="23.25" customHeight="1">
      <c r="A81" s="12" t="s">
        <v>55</v>
      </c>
      <c r="B81" s="12"/>
      <c r="C81" s="12"/>
      <c r="D81" s="12"/>
      <c r="E81" s="12"/>
      <c r="F81" s="12"/>
      <c r="G81" s="12"/>
      <c r="H81" s="12"/>
      <c r="I81" s="12"/>
      <c r="J81" s="16"/>
      <c r="K81" s="13">
        <v>21.6</v>
      </c>
      <c r="L81" s="16"/>
      <c r="M81" s="13"/>
      <c r="N81" s="14">
        <v>13.2</v>
      </c>
      <c r="O81" s="13"/>
      <c r="P81" s="14"/>
      <c r="Q81" s="38"/>
      <c r="R81" s="25"/>
      <c r="S81" s="25"/>
    </row>
    <row r="82" spans="1:19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25"/>
      <c r="S82" s="25"/>
    </row>
    <row r="83" spans="1:18" ht="24">
      <c r="A83" s="3" t="s">
        <v>56</v>
      </c>
      <c r="B83" s="3">
        <v>1991</v>
      </c>
      <c r="C83" s="3">
        <v>1992</v>
      </c>
      <c r="D83" s="3">
        <v>1993</v>
      </c>
      <c r="E83" s="3">
        <v>1994</v>
      </c>
      <c r="F83" s="3">
        <v>1995</v>
      </c>
      <c r="G83" s="3">
        <v>1996</v>
      </c>
      <c r="H83" s="3">
        <v>1997</v>
      </c>
      <c r="I83" s="3">
        <v>1998</v>
      </c>
      <c r="J83" s="3">
        <v>1999</v>
      </c>
      <c r="K83" s="3">
        <v>2000</v>
      </c>
      <c r="L83" s="3">
        <v>2001</v>
      </c>
      <c r="M83" s="3">
        <v>2002</v>
      </c>
      <c r="N83" s="3">
        <v>2003</v>
      </c>
      <c r="O83" s="3">
        <v>2004</v>
      </c>
      <c r="P83" s="3">
        <v>2005</v>
      </c>
      <c r="Q83" s="19">
        <v>2006</v>
      </c>
      <c r="R83" s="3">
        <v>2007</v>
      </c>
    </row>
    <row r="84" spans="1:18" ht="24">
      <c r="A84" s="12" t="s">
        <v>57</v>
      </c>
      <c r="B84" s="12">
        <v>22.9</v>
      </c>
      <c r="C84" s="12">
        <v>22.4</v>
      </c>
      <c r="D84" s="12">
        <v>19.8</v>
      </c>
      <c r="E84" s="12">
        <v>20.6</v>
      </c>
      <c r="F84" s="12">
        <v>17.5</v>
      </c>
      <c r="G84" s="12">
        <v>21.4</v>
      </c>
      <c r="H84" s="12">
        <v>22.4</v>
      </c>
      <c r="I84" s="12">
        <v>21.9</v>
      </c>
      <c r="J84" s="16">
        <v>22</v>
      </c>
      <c r="K84" s="16">
        <v>20.1</v>
      </c>
      <c r="L84" s="16">
        <v>20.6</v>
      </c>
      <c r="M84" s="16">
        <v>19.7</v>
      </c>
      <c r="N84" s="16">
        <v>20.5</v>
      </c>
      <c r="O84" s="16">
        <v>18.5</v>
      </c>
      <c r="P84" s="16">
        <v>19.2</v>
      </c>
      <c r="Q84" s="15">
        <v>18.5</v>
      </c>
      <c r="R84" s="15">
        <v>18.1</v>
      </c>
    </row>
    <row r="85" spans="1:18" ht="24">
      <c r="A85" s="12" t="s">
        <v>58</v>
      </c>
      <c r="B85" s="12">
        <v>17.3</v>
      </c>
      <c r="C85" s="12">
        <v>17.9</v>
      </c>
      <c r="D85" s="12">
        <v>17.2</v>
      </c>
      <c r="E85" s="12">
        <v>15.8</v>
      </c>
      <c r="F85" s="12">
        <v>13.6</v>
      </c>
      <c r="G85" s="12">
        <v>15.9</v>
      </c>
      <c r="H85" s="12">
        <v>14.5</v>
      </c>
      <c r="I85" s="12">
        <v>16.6</v>
      </c>
      <c r="J85" s="16">
        <v>15.5</v>
      </c>
      <c r="K85" s="16">
        <v>14.4</v>
      </c>
      <c r="L85" s="16">
        <v>14</v>
      </c>
      <c r="M85" s="16">
        <v>13.3</v>
      </c>
      <c r="N85" s="16">
        <v>13.2</v>
      </c>
      <c r="O85" s="16">
        <v>11.1</v>
      </c>
      <c r="P85" s="16">
        <v>11.3</v>
      </c>
      <c r="Q85" s="15">
        <v>11.4</v>
      </c>
      <c r="R85" s="15">
        <v>10.6</v>
      </c>
    </row>
    <row r="86" spans="1:18" ht="24">
      <c r="A86" s="12" t="s">
        <v>59</v>
      </c>
      <c r="B86" s="12">
        <v>20</v>
      </c>
      <c r="C86" s="12">
        <v>20.2</v>
      </c>
      <c r="D86" s="12">
        <v>18.5</v>
      </c>
      <c r="E86" s="12">
        <v>18.2</v>
      </c>
      <c r="F86" s="12">
        <v>15.5</v>
      </c>
      <c r="G86" s="12">
        <v>18.6</v>
      </c>
      <c r="H86" s="12">
        <v>18.4</v>
      </c>
      <c r="I86" s="12">
        <v>19.2</v>
      </c>
      <c r="J86" s="16">
        <v>18.7</v>
      </c>
      <c r="K86" s="16">
        <v>17.2</v>
      </c>
      <c r="L86" s="16">
        <v>17.2</v>
      </c>
      <c r="M86" s="16">
        <v>16.4</v>
      </c>
      <c r="N86" s="16">
        <v>16.8</v>
      </c>
      <c r="O86" s="16">
        <v>14.8</v>
      </c>
      <c r="P86" s="16">
        <v>15.2</v>
      </c>
      <c r="Q86" s="15">
        <v>14.9</v>
      </c>
      <c r="R86" s="15">
        <v>14.3</v>
      </c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5"/>
    </row>
    <row r="88" spans="1:18" ht="12.75">
      <c r="A88" s="19" t="s">
        <v>60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5"/>
    </row>
    <row r="89" spans="1:18" ht="13.5" thickBot="1">
      <c r="A89" s="19" t="s">
        <v>61</v>
      </c>
      <c r="B89" s="3">
        <v>1991</v>
      </c>
      <c r="C89" s="3">
        <v>1992</v>
      </c>
      <c r="D89" s="3">
        <v>1993</v>
      </c>
      <c r="E89" s="3">
        <v>1994</v>
      </c>
      <c r="F89" s="3">
        <v>1995</v>
      </c>
      <c r="G89" s="3">
        <v>1996</v>
      </c>
      <c r="H89" s="3">
        <v>1997</v>
      </c>
      <c r="I89" s="3">
        <v>1998</v>
      </c>
      <c r="J89" s="3">
        <v>1999</v>
      </c>
      <c r="K89" s="3">
        <v>2000</v>
      </c>
      <c r="L89" s="3">
        <v>2001</v>
      </c>
      <c r="M89" s="39">
        <v>2002</v>
      </c>
      <c r="N89" s="40">
        <v>2003</v>
      </c>
      <c r="O89" s="19" t="s">
        <v>93</v>
      </c>
      <c r="P89" s="19" t="s">
        <v>94</v>
      </c>
      <c r="Q89" s="11" t="s">
        <v>102</v>
      </c>
      <c r="R89" s="7"/>
    </row>
    <row r="90" spans="1:18" ht="36.75" thickTop="1">
      <c r="A90" s="12" t="s">
        <v>62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44">
        <v>7.48</v>
      </c>
      <c r="N90" s="44"/>
      <c r="O90" s="13">
        <v>8.69</v>
      </c>
      <c r="P90" s="13">
        <v>8.97</v>
      </c>
      <c r="Q90" s="41">
        <v>7.82</v>
      </c>
      <c r="R90" s="7"/>
    </row>
    <row r="91" spans="1:18" ht="36">
      <c r="A91" s="12" t="s">
        <v>63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6"/>
      <c r="M91" s="45">
        <v>31.77</v>
      </c>
      <c r="N91" s="45"/>
      <c r="O91" s="13">
        <v>31.42</v>
      </c>
      <c r="P91" s="13">
        <v>30.35</v>
      </c>
      <c r="Q91" s="41">
        <v>30.63</v>
      </c>
      <c r="R91" s="7"/>
    </row>
    <row r="92" spans="1:18" ht="36">
      <c r="A92" s="12" t="s">
        <v>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6"/>
      <c r="M92" s="45">
        <v>18.83</v>
      </c>
      <c r="N92" s="45"/>
      <c r="O92" s="13">
        <v>16.7</v>
      </c>
      <c r="P92" s="13">
        <v>17.49</v>
      </c>
      <c r="Q92" s="41">
        <v>19.67</v>
      </c>
      <c r="R92" s="7"/>
    </row>
    <row r="93" spans="1:18" ht="24">
      <c r="A93" s="12" t="s">
        <v>65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5">
        <v>19.36</v>
      </c>
      <c r="N93" s="45"/>
      <c r="O93" s="13">
        <v>17.82</v>
      </c>
      <c r="P93" s="13">
        <v>18.28</v>
      </c>
      <c r="Q93" s="41">
        <v>19.87</v>
      </c>
      <c r="R93" s="7"/>
    </row>
    <row r="94" spans="1:18" ht="36">
      <c r="A94" s="12" t="s">
        <v>66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46">
        <v>9.22</v>
      </c>
      <c r="N94" s="46"/>
      <c r="O94" s="13">
        <v>10.88</v>
      </c>
      <c r="P94" s="13">
        <v>10.87</v>
      </c>
      <c r="Q94" s="41">
        <v>9.47</v>
      </c>
      <c r="R94" s="7"/>
    </row>
    <row r="95" spans="1:18" ht="36">
      <c r="A95" s="12" t="s">
        <v>67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3"/>
      <c r="M95" s="46">
        <v>35.14</v>
      </c>
      <c r="N95" s="46"/>
      <c r="O95" s="13">
        <v>34.94</v>
      </c>
      <c r="P95" s="13">
        <v>34.04</v>
      </c>
      <c r="Q95" s="41">
        <v>34.35</v>
      </c>
      <c r="R95" s="7"/>
    </row>
    <row r="96" spans="1:18" ht="36">
      <c r="A96" s="12" t="s">
        <v>68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3"/>
      <c r="M96" s="46">
        <v>22.07</v>
      </c>
      <c r="N96" s="46"/>
      <c r="O96" s="13">
        <v>19.54</v>
      </c>
      <c r="P96" s="13">
        <v>20.41</v>
      </c>
      <c r="Q96" s="41">
        <v>22.42</v>
      </c>
      <c r="R96" s="7"/>
    </row>
    <row r="97" spans="1:18" ht="24">
      <c r="A97" s="12" t="s">
        <v>69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46">
        <v>22.45</v>
      </c>
      <c r="N97" s="46"/>
      <c r="O97" s="13">
        <v>20.69</v>
      </c>
      <c r="P97" s="13">
        <v>21.19</v>
      </c>
      <c r="Q97" s="41">
        <v>22.62</v>
      </c>
      <c r="R97" s="7"/>
    </row>
    <row r="98" spans="1:18" ht="48">
      <c r="A98" s="6" t="s">
        <v>85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3"/>
      <c r="M98" s="46">
        <v>67.07</v>
      </c>
      <c r="N98" s="46"/>
      <c r="O98" s="13">
        <v>66.88</v>
      </c>
      <c r="P98" s="13">
        <v>69.48</v>
      </c>
      <c r="Q98" s="41">
        <v>70.6</v>
      </c>
      <c r="R98" s="7"/>
    </row>
    <row r="99" spans="1:18" ht="48">
      <c r="A99" s="6" t="s">
        <v>86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3"/>
      <c r="M99" s="46">
        <v>72.52</v>
      </c>
      <c r="N99" s="46"/>
      <c r="O99" s="13">
        <v>72.5</v>
      </c>
      <c r="P99" s="13">
        <v>75.4</v>
      </c>
      <c r="Q99" s="41">
        <v>76.68</v>
      </c>
      <c r="R99" s="7"/>
    </row>
    <row r="100" spans="1:18" ht="48">
      <c r="A100" s="6" t="s">
        <v>87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3"/>
      <c r="M100" s="46">
        <v>79.05</v>
      </c>
      <c r="N100" s="46"/>
      <c r="O100" s="13">
        <v>79.5</v>
      </c>
      <c r="P100" s="13">
        <v>79.85</v>
      </c>
      <c r="Q100" s="41">
        <v>79.47</v>
      </c>
      <c r="R100" s="7"/>
    </row>
    <row r="101" spans="1:18" ht="48">
      <c r="A101" s="6" t="s">
        <v>88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46">
        <v>76.82</v>
      </c>
      <c r="N101" s="46"/>
      <c r="O101" s="13">
        <v>77.13</v>
      </c>
      <c r="P101" s="13">
        <v>78.07</v>
      </c>
      <c r="Q101" s="41">
        <v>78.09</v>
      </c>
      <c r="R101" s="7"/>
    </row>
    <row r="102" spans="1:18" ht="12.75">
      <c r="A102" s="6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7"/>
    </row>
    <row r="103" spans="1:18" ht="36.75" thickBot="1">
      <c r="A103" s="3" t="s">
        <v>104</v>
      </c>
      <c r="B103" s="19">
        <v>1991</v>
      </c>
      <c r="C103" s="37">
        <v>1992</v>
      </c>
      <c r="D103" s="37">
        <v>1993</v>
      </c>
      <c r="E103" s="19">
        <v>1994</v>
      </c>
      <c r="F103" s="37">
        <v>1995</v>
      </c>
      <c r="G103" s="37">
        <v>1996</v>
      </c>
      <c r="H103" s="19">
        <v>1997</v>
      </c>
      <c r="I103" s="37">
        <v>1998</v>
      </c>
      <c r="J103" s="37">
        <v>1999</v>
      </c>
      <c r="K103" s="19">
        <v>2000</v>
      </c>
      <c r="L103" s="37">
        <v>2001</v>
      </c>
      <c r="M103" s="37">
        <v>2002</v>
      </c>
      <c r="N103" s="19">
        <v>2003</v>
      </c>
      <c r="O103" s="19">
        <v>2004</v>
      </c>
      <c r="P103" s="19">
        <v>2005</v>
      </c>
      <c r="Q103" s="19">
        <v>2006</v>
      </c>
      <c r="R103" s="19">
        <v>2007</v>
      </c>
    </row>
    <row r="104" spans="1:18" ht="36">
      <c r="A104" s="12" t="s">
        <v>70</v>
      </c>
      <c r="B104" s="13"/>
      <c r="C104" s="47">
        <v>19.7</v>
      </c>
      <c r="D104" s="47"/>
      <c r="E104" s="13"/>
      <c r="F104" s="46">
        <v>18.3</v>
      </c>
      <c r="G104" s="46"/>
      <c r="H104" s="13"/>
      <c r="I104" s="46">
        <v>17.2</v>
      </c>
      <c r="J104" s="46"/>
      <c r="K104" s="13"/>
      <c r="L104" s="46">
        <v>15</v>
      </c>
      <c r="M104" s="46"/>
      <c r="N104" s="13">
        <v>13.2</v>
      </c>
      <c r="O104" s="13"/>
      <c r="P104" s="13"/>
      <c r="Q104" s="46">
        <v>12.6</v>
      </c>
      <c r="R104" s="46"/>
    </row>
    <row r="105" spans="1:18" ht="36">
      <c r="A105" s="12" t="s">
        <v>71</v>
      </c>
      <c r="B105" s="13"/>
      <c r="C105" s="46">
        <v>20</v>
      </c>
      <c r="D105" s="46"/>
      <c r="E105" s="13"/>
      <c r="F105" s="46">
        <v>18.6</v>
      </c>
      <c r="G105" s="46"/>
      <c r="H105" s="13"/>
      <c r="I105" s="46">
        <v>19.3</v>
      </c>
      <c r="J105" s="46"/>
      <c r="K105" s="13"/>
      <c r="L105" s="46">
        <v>17</v>
      </c>
      <c r="M105" s="46"/>
      <c r="N105" s="13">
        <v>14.3</v>
      </c>
      <c r="O105" s="13"/>
      <c r="P105" s="13"/>
      <c r="Q105" s="46">
        <v>14.4</v>
      </c>
      <c r="R105" s="46"/>
    </row>
    <row r="106" spans="1:18" ht="36">
      <c r="A106" s="12" t="s">
        <v>72</v>
      </c>
      <c r="B106" s="13"/>
      <c r="C106" s="46">
        <v>19.5</v>
      </c>
      <c r="D106" s="46"/>
      <c r="E106" s="13"/>
      <c r="F106" s="46">
        <v>18.2</v>
      </c>
      <c r="G106" s="46"/>
      <c r="H106" s="13"/>
      <c r="I106" s="46">
        <v>16.6</v>
      </c>
      <c r="J106" s="46"/>
      <c r="K106" s="13"/>
      <c r="L106" s="46">
        <v>14.4</v>
      </c>
      <c r="M106" s="46"/>
      <c r="N106" s="13">
        <v>12.9</v>
      </c>
      <c r="O106" s="13"/>
      <c r="P106" s="13"/>
      <c r="Q106" s="46">
        <v>12.1</v>
      </c>
      <c r="R106" s="46"/>
    </row>
    <row r="107" spans="1:18" ht="24">
      <c r="A107" s="12" t="s">
        <v>73</v>
      </c>
      <c r="B107" s="13"/>
      <c r="C107" s="46">
        <v>52.8</v>
      </c>
      <c r="D107" s="46"/>
      <c r="E107" s="13"/>
      <c r="F107" s="46">
        <v>54.6</v>
      </c>
      <c r="G107" s="46"/>
      <c r="H107" s="13"/>
      <c r="I107" s="46">
        <v>57.1</v>
      </c>
      <c r="J107" s="46"/>
      <c r="K107" s="13"/>
      <c r="L107" s="46">
        <v>57.6</v>
      </c>
      <c r="M107" s="46"/>
      <c r="N107" s="13">
        <v>58.2</v>
      </c>
      <c r="O107" s="13"/>
      <c r="P107" s="13"/>
      <c r="Q107" s="46">
        <v>58.6</v>
      </c>
      <c r="R107" s="46"/>
    </row>
    <row r="108" spans="1:18" ht="36">
      <c r="A108" s="12" t="s">
        <v>74</v>
      </c>
      <c r="B108" s="13"/>
      <c r="C108" s="46">
        <v>29.1</v>
      </c>
      <c r="D108" s="46"/>
      <c r="E108" s="13"/>
      <c r="F108" s="46">
        <v>32.7</v>
      </c>
      <c r="G108" s="46"/>
      <c r="H108" s="13"/>
      <c r="I108" s="46">
        <v>35.8</v>
      </c>
      <c r="J108" s="46"/>
      <c r="K108" s="13"/>
      <c r="L108" s="46">
        <v>36.2</v>
      </c>
      <c r="M108" s="46"/>
      <c r="N108" s="13">
        <v>34.8</v>
      </c>
      <c r="O108" s="13"/>
      <c r="P108" s="13"/>
      <c r="Q108" s="46">
        <v>30</v>
      </c>
      <c r="R108" s="46"/>
    </row>
    <row r="109" spans="1:18" ht="24">
      <c r="A109" s="12" t="s">
        <v>75</v>
      </c>
      <c r="B109" s="13"/>
      <c r="C109" s="46">
        <v>58.1</v>
      </c>
      <c r="D109" s="46"/>
      <c r="E109" s="13"/>
      <c r="F109" s="46">
        <v>58.8</v>
      </c>
      <c r="G109" s="46"/>
      <c r="H109" s="13"/>
      <c r="I109" s="46">
        <v>61.6</v>
      </c>
      <c r="J109" s="46"/>
      <c r="K109" s="13"/>
      <c r="L109" s="46">
        <v>61.9</v>
      </c>
      <c r="M109" s="46"/>
      <c r="N109" s="13">
        <v>62.7</v>
      </c>
      <c r="O109" s="13"/>
      <c r="P109" s="13"/>
      <c r="Q109" s="46">
        <v>63.9</v>
      </c>
      <c r="R109" s="46"/>
    </row>
    <row r="110" spans="1:18" ht="36">
      <c r="A110" s="12" t="s">
        <v>76</v>
      </c>
      <c r="B110" s="13"/>
      <c r="C110" s="46">
        <v>21.4</v>
      </c>
      <c r="D110" s="46"/>
      <c r="E110" s="13"/>
      <c r="F110" s="46">
        <v>30</v>
      </c>
      <c r="G110" s="46"/>
      <c r="H110" s="13"/>
      <c r="I110" s="46">
        <v>36.5</v>
      </c>
      <c r="J110" s="46"/>
      <c r="K110" s="13"/>
      <c r="L110" s="46">
        <v>43.2</v>
      </c>
      <c r="M110" s="46"/>
      <c r="N110" s="13">
        <v>54.7</v>
      </c>
      <c r="O110" s="13"/>
      <c r="P110" s="13"/>
      <c r="Q110" s="46">
        <v>61.8</v>
      </c>
      <c r="R110" s="46"/>
    </row>
    <row r="111" spans="1:18" ht="36">
      <c r="A111" s="12" t="s">
        <v>89</v>
      </c>
      <c r="B111" s="13"/>
      <c r="C111" s="46">
        <v>68.1</v>
      </c>
      <c r="D111" s="46"/>
      <c r="E111" s="13"/>
      <c r="F111" s="46">
        <v>77.2</v>
      </c>
      <c r="G111" s="46"/>
      <c r="H111" s="13"/>
      <c r="I111" s="46">
        <v>82</v>
      </c>
      <c r="J111" s="46"/>
      <c r="K111" s="13"/>
      <c r="L111" s="46">
        <v>85.6</v>
      </c>
      <c r="M111" s="46"/>
      <c r="N111" s="13">
        <v>90.7</v>
      </c>
      <c r="O111" s="13"/>
      <c r="P111" s="13"/>
      <c r="Q111" s="46">
        <v>93.2</v>
      </c>
      <c r="R111" s="46"/>
    </row>
    <row r="112" spans="1:18" ht="48">
      <c r="A112" s="12" t="s">
        <v>90</v>
      </c>
      <c r="B112" s="13"/>
      <c r="C112" s="46">
        <v>50.2</v>
      </c>
      <c r="D112" s="46"/>
      <c r="E112" s="13"/>
      <c r="F112" s="46">
        <v>69</v>
      </c>
      <c r="G112" s="46"/>
      <c r="H112" s="13"/>
      <c r="I112" s="46">
        <v>71</v>
      </c>
      <c r="J112" s="46"/>
      <c r="K112" s="13"/>
      <c r="L112" s="46">
        <v>74.8</v>
      </c>
      <c r="M112" s="46"/>
      <c r="N112" s="13">
        <v>80.5</v>
      </c>
      <c r="O112" s="13"/>
      <c r="P112" s="13"/>
      <c r="Q112" s="46">
        <v>65.2</v>
      </c>
      <c r="R112" s="46"/>
    </row>
    <row r="113" spans="1:18" ht="48">
      <c r="A113" s="12" t="s">
        <v>91</v>
      </c>
      <c r="B113" s="13"/>
      <c r="C113" s="46">
        <v>59.2</v>
      </c>
      <c r="D113" s="46"/>
      <c r="E113" s="13"/>
      <c r="F113" s="46">
        <v>76.4</v>
      </c>
      <c r="G113" s="46"/>
      <c r="H113" s="13"/>
      <c r="I113" s="46">
        <v>78.3</v>
      </c>
      <c r="J113" s="46"/>
      <c r="K113" s="13"/>
      <c r="L113" s="46">
        <v>80</v>
      </c>
      <c r="M113" s="46"/>
      <c r="N113" s="13">
        <v>84.1</v>
      </c>
      <c r="O113" s="13"/>
      <c r="P113" s="13"/>
      <c r="Q113" s="46">
        <v>76.7</v>
      </c>
      <c r="R113" s="46"/>
    </row>
    <row r="114" spans="1:18" ht="60">
      <c r="A114" s="12" t="s">
        <v>77</v>
      </c>
      <c r="B114" s="13"/>
      <c r="C114" s="46">
        <v>50.4</v>
      </c>
      <c r="D114" s="46"/>
      <c r="E114" s="13"/>
      <c r="F114" s="46">
        <v>52.7</v>
      </c>
      <c r="G114" s="46"/>
      <c r="H114" s="13"/>
      <c r="I114" s="46">
        <v>56.1</v>
      </c>
      <c r="J114" s="46"/>
      <c r="K114" s="13"/>
      <c r="L114" s="46">
        <v>56.8</v>
      </c>
      <c r="M114" s="46"/>
      <c r="N114" s="13"/>
      <c r="O114" s="13"/>
      <c r="P114" s="13"/>
      <c r="Q114" s="46">
        <v>63</v>
      </c>
      <c r="R114" s="46"/>
    </row>
    <row r="115" spans="1:18" ht="60">
      <c r="A115" s="12" t="s">
        <v>92</v>
      </c>
      <c r="B115" s="13"/>
      <c r="C115" s="46">
        <v>46.3</v>
      </c>
      <c r="D115" s="46"/>
      <c r="E115" s="13"/>
      <c r="F115" s="46">
        <v>41.5</v>
      </c>
      <c r="G115" s="46"/>
      <c r="H115" s="13"/>
      <c r="I115" s="46">
        <v>46.3</v>
      </c>
      <c r="J115" s="46"/>
      <c r="K115" s="13"/>
      <c r="L115" s="46">
        <v>50</v>
      </c>
      <c r="M115" s="46"/>
      <c r="N115" s="13"/>
      <c r="O115" s="13"/>
      <c r="P115" s="13"/>
      <c r="Q115" s="46">
        <v>49.8</v>
      </c>
      <c r="R115" s="46"/>
    </row>
    <row r="116" spans="1:18" ht="60">
      <c r="A116" s="12" t="s">
        <v>78</v>
      </c>
      <c r="B116" s="13"/>
      <c r="C116" s="46">
        <v>51.6</v>
      </c>
      <c r="D116" s="46"/>
      <c r="E116" s="13"/>
      <c r="F116" s="46">
        <v>55.8</v>
      </c>
      <c r="G116" s="46"/>
      <c r="H116" s="13"/>
      <c r="I116" s="46">
        <v>59.2</v>
      </c>
      <c r="J116" s="46"/>
      <c r="K116" s="13"/>
      <c r="L116" s="46">
        <v>58.9</v>
      </c>
      <c r="M116" s="46"/>
      <c r="N116" s="13"/>
      <c r="O116" s="13"/>
      <c r="P116" s="13"/>
      <c r="Q116" s="46">
        <v>66.4</v>
      </c>
      <c r="R116" s="46"/>
    </row>
    <row r="117" spans="1:18" ht="60">
      <c r="A117" s="12" t="s">
        <v>79</v>
      </c>
      <c r="B117" s="13"/>
      <c r="C117" s="46">
        <v>23.7</v>
      </c>
      <c r="D117" s="46"/>
      <c r="E117" s="13"/>
      <c r="F117" s="46">
        <v>26.6</v>
      </c>
      <c r="G117" s="46"/>
      <c r="H117" s="13"/>
      <c r="I117" s="46">
        <v>32.1</v>
      </c>
      <c r="J117" s="46"/>
      <c r="K117" s="13"/>
      <c r="L117" s="46">
        <v>32.6</v>
      </c>
      <c r="M117" s="46"/>
      <c r="N117" s="13"/>
      <c r="O117" s="13"/>
      <c r="P117" s="13"/>
      <c r="Q117" s="46">
        <v>33.6</v>
      </c>
      <c r="R117" s="46"/>
    </row>
    <row r="118" spans="1:18" ht="60">
      <c r="A118" s="12" t="s">
        <v>80</v>
      </c>
      <c r="B118" s="13"/>
      <c r="C118" s="46">
        <v>23.4</v>
      </c>
      <c r="D118" s="46"/>
      <c r="E118" s="13"/>
      <c r="F118" s="46">
        <v>27</v>
      </c>
      <c r="G118" s="46"/>
      <c r="H118" s="13"/>
      <c r="I118" s="46">
        <v>26.5</v>
      </c>
      <c r="J118" s="46"/>
      <c r="K118" s="13"/>
      <c r="L118" s="46">
        <v>32</v>
      </c>
      <c r="M118" s="46"/>
      <c r="N118" s="13"/>
      <c r="O118" s="13"/>
      <c r="P118" s="13"/>
      <c r="Q118" s="46">
        <v>37.8</v>
      </c>
      <c r="R118" s="46"/>
    </row>
    <row r="119" spans="1:18" ht="60">
      <c r="A119" s="12" t="s">
        <v>81</v>
      </c>
      <c r="B119" s="13"/>
      <c r="C119" s="46">
        <v>23.8</v>
      </c>
      <c r="D119" s="46"/>
      <c r="E119" s="13"/>
      <c r="F119" s="46">
        <v>26.5</v>
      </c>
      <c r="G119" s="46"/>
      <c r="H119" s="13"/>
      <c r="I119" s="46">
        <v>34</v>
      </c>
      <c r="J119" s="46"/>
      <c r="K119" s="13"/>
      <c r="L119" s="46">
        <v>32.8</v>
      </c>
      <c r="M119" s="46"/>
      <c r="N119" s="13"/>
      <c r="O119" s="13"/>
      <c r="P119" s="13"/>
      <c r="Q119" s="46">
        <v>32.3</v>
      </c>
      <c r="R119" s="46"/>
    </row>
    <row r="123" spans="2:22" ht="12.75"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</sheetData>
  <sheetProtection/>
  <mergeCells count="92">
    <mergeCell ref="Q116:R116"/>
    <mergeCell ref="Q117:R117"/>
    <mergeCell ref="Q118:R118"/>
    <mergeCell ref="Q119:R119"/>
    <mergeCell ref="Q112:R112"/>
    <mergeCell ref="Q113:R113"/>
    <mergeCell ref="Q114:R114"/>
    <mergeCell ref="Q115:R115"/>
    <mergeCell ref="Q110:R110"/>
    <mergeCell ref="Q111:R111"/>
    <mergeCell ref="Q104:R104"/>
    <mergeCell ref="Q105:R105"/>
    <mergeCell ref="Q106:R106"/>
    <mergeCell ref="Q107:R107"/>
    <mergeCell ref="Q108:R108"/>
    <mergeCell ref="Q109:R109"/>
    <mergeCell ref="C119:D119"/>
    <mergeCell ref="F119:G119"/>
    <mergeCell ref="I119:J119"/>
    <mergeCell ref="L119:M119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M100:N100"/>
    <mergeCell ref="M101:N101"/>
    <mergeCell ref="M94:N94"/>
    <mergeCell ref="M95:N95"/>
    <mergeCell ref="M96:N96"/>
    <mergeCell ref="M97:N97"/>
    <mergeCell ref="M90:N90"/>
    <mergeCell ref="M91:N91"/>
    <mergeCell ref="M92:N92"/>
    <mergeCell ref="M93:N93"/>
    <mergeCell ref="M98:N98"/>
    <mergeCell ref="M99:N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" sqref="C1:C11"/>
    </sheetView>
  </sheetViews>
  <sheetFormatPr defaultColWidth="9.140625" defaultRowHeight="12.75"/>
  <sheetData>
    <row r="1" spans="1:3" ht="12.75">
      <c r="A1" s="2">
        <v>206.7</v>
      </c>
      <c r="B1">
        <v>0.6736250838363514</v>
      </c>
      <c r="C1" s="5">
        <f>A1/B1</f>
        <v>306.8472433105165</v>
      </c>
    </row>
    <row r="2" spans="1:3" ht="12.75">
      <c r="A2" s="4">
        <v>221.5</v>
      </c>
      <c r="B2">
        <v>0.6952129443326627</v>
      </c>
      <c r="C2" s="5">
        <f aca="true" t="shared" si="0" ref="C2:C11">A2/B2</f>
        <v>318.6074163400663</v>
      </c>
    </row>
    <row r="3" spans="1:3" ht="12.75">
      <c r="A3" s="4">
        <v>213.83</v>
      </c>
      <c r="B3">
        <v>0.7169265593561369</v>
      </c>
      <c r="C3" s="5">
        <f t="shared" si="0"/>
        <v>298.2592808279249</v>
      </c>
    </row>
    <row r="4" spans="1:3" ht="12.75">
      <c r="A4" s="4">
        <v>210.1</v>
      </c>
      <c r="B4">
        <v>0.7354963112005365</v>
      </c>
      <c r="C4" s="5">
        <f t="shared" si="0"/>
        <v>285.6574489912231</v>
      </c>
    </row>
    <row r="5" spans="1:3" ht="12.75">
      <c r="A5" s="4">
        <v>212.4</v>
      </c>
      <c r="B5">
        <v>0.7565811535881958</v>
      </c>
      <c r="C5" s="5">
        <f t="shared" si="0"/>
        <v>280.7365726633055</v>
      </c>
    </row>
    <row r="6" spans="1:3" ht="12.75">
      <c r="A6" s="4">
        <v>213.67</v>
      </c>
      <c r="B6">
        <v>0.7771629778672032</v>
      </c>
      <c r="C6" s="5">
        <f t="shared" si="0"/>
        <v>274.93589644012945</v>
      </c>
    </row>
    <row r="7" spans="1:3" ht="12.75">
      <c r="A7" s="4">
        <v>218.27</v>
      </c>
      <c r="B7">
        <v>0.7993376928236083</v>
      </c>
      <c r="C7" s="5">
        <f t="shared" si="0"/>
        <v>273.0635649483455</v>
      </c>
    </row>
    <row r="8" spans="1:3" ht="12.75">
      <c r="A8" s="4">
        <v>233.47</v>
      </c>
      <c r="B8">
        <v>0.8135898725687458</v>
      </c>
      <c r="C8" s="5">
        <f t="shared" si="0"/>
        <v>286.9627657272399</v>
      </c>
    </row>
    <row r="9" spans="1:3" ht="12.75">
      <c r="A9" s="4">
        <v>336.47</v>
      </c>
      <c r="B9">
        <v>0.8276743796109992</v>
      </c>
      <c r="C9" s="5">
        <f t="shared" si="0"/>
        <v>406.52460471005327</v>
      </c>
    </row>
    <row r="10" spans="1:3" ht="12.75">
      <c r="A10" s="4">
        <v>376.63</v>
      </c>
      <c r="B10">
        <v>0.8515677397719651</v>
      </c>
      <c r="C10" s="5">
        <f t="shared" si="0"/>
        <v>442.2783795225203</v>
      </c>
    </row>
    <row r="11" spans="1:3" ht="12.75">
      <c r="A11" s="4">
        <v>404.37</v>
      </c>
      <c r="B11">
        <v>0.880742790073776</v>
      </c>
      <c r="C11" s="5">
        <f t="shared" si="0"/>
        <v>459.1238265670363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Borg Warner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Srikant Vinakota</dc:creator>
  <cp:keywords/>
  <dc:description/>
  <cp:lastModifiedBy>phhp.jhinkel</cp:lastModifiedBy>
  <dcterms:created xsi:type="dcterms:W3CDTF">2004-01-16T17:20:47Z</dcterms:created>
  <dcterms:modified xsi:type="dcterms:W3CDTF">2009-06-04T14:34:02Z</dcterms:modified>
  <cp:category/>
  <cp:version/>
  <cp:contentType/>
  <cp:contentStatus/>
</cp:coreProperties>
</file>